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aarhusuniversitet.sharepoint.com/sites/Projektportal/Projektmodel/Skabeloner/"/>
    </mc:Choice>
  </mc:AlternateContent>
  <xr:revisionPtr revIDLastSave="68" documentId="11_AB9E014DE7E262002AAEF29292AFC2BA836C9559" xr6:coauthVersionLast="47" xr6:coauthVersionMax="47" xr10:uidLastSave="{F46D2F01-D9F5-4307-93B1-7C5A368AD32D}"/>
  <bookViews>
    <workbookView xWindow="-28920" yWindow="-1740" windowWidth="29040" windowHeight="17640" activeTab="1" xr2:uid="{00000000-000D-0000-FFFF-FFFF00000000}"/>
  </bookViews>
  <sheets>
    <sheet name="Vejledning" sheetId="1" r:id="rId1"/>
    <sheet name="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D32" i="2"/>
  <c r="E32" i="2"/>
  <c r="F32" i="2"/>
  <c r="G32" i="2"/>
  <c r="B32" i="2"/>
  <c r="G9" i="2" l="1"/>
  <c r="B20" i="2" l="1"/>
  <c r="G18" i="2"/>
  <c r="G5" i="2"/>
  <c r="B27" i="2" l="1"/>
  <c r="B31" i="2" s="1"/>
  <c r="G25" i="2"/>
  <c r="E27" i="2"/>
  <c r="E31" i="2" s="1"/>
  <c r="E20" i="2"/>
  <c r="E30" i="2" s="1"/>
  <c r="F27" i="2"/>
  <c r="F31" i="2" s="1"/>
  <c r="D27" i="2"/>
  <c r="D31" i="2" s="1"/>
  <c r="C27" i="2"/>
  <c r="C31" i="2" s="1"/>
  <c r="G26" i="2"/>
  <c r="G24" i="2"/>
  <c r="F20" i="2"/>
  <c r="F30" i="2" s="1"/>
  <c r="C20" i="2"/>
  <c r="C30" i="2" s="1"/>
  <c r="B30" i="2"/>
  <c r="G17" i="2"/>
  <c r="G16" i="2"/>
  <c r="G15" i="2"/>
  <c r="G14" i="2"/>
  <c r="G12" i="2"/>
  <c r="G11" i="2"/>
  <c r="G10" i="2"/>
  <c r="G8" i="2"/>
  <c r="G7" i="2"/>
  <c r="G6" i="2"/>
  <c r="G27" i="2" l="1"/>
  <c r="G20" i="2"/>
  <c r="G31" i="2"/>
  <c r="D20" i="2"/>
  <c r="D30" i="2" s="1"/>
  <c r="G30" i="2" l="1"/>
</calcChain>
</file>

<file path=xl/sharedStrings.xml><?xml version="1.0" encoding="utf-8"?>
<sst xmlns="http://schemas.openxmlformats.org/spreadsheetml/2006/main" count="65" uniqueCount="48">
  <si>
    <t>Udgifter</t>
  </si>
  <si>
    <t>I alt</t>
  </si>
  <si>
    <t>Projekt</t>
  </si>
  <si>
    <t>Rejser og forplejning</t>
  </si>
  <si>
    <t>Drift</t>
  </si>
  <si>
    <t xml:space="preserve">I alt </t>
  </si>
  <si>
    <t>Finansiering</t>
  </si>
  <si>
    <t>Samlet budget</t>
  </si>
  <si>
    <t>Over-/underskud</t>
  </si>
  <si>
    <t>År1</t>
  </si>
  <si>
    <t>År2</t>
  </si>
  <si>
    <t>År3</t>
  </si>
  <si>
    <t>År4</t>
  </si>
  <si>
    <t>År5</t>
  </si>
  <si>
    <t>Anden finansiering</t>
  </si>
  <si>
    <t>Projektbudget - Skabelon</t>
  </si>
  <si>
    <t>Andre enheders ramme</t>
  </si>
  <si>
    <t>Risikopulje</t>
  </si>
  <si>
    <t>Typisk 20% af de øvrige projektudgifter. Placeres typisk i projektets sidste år</t>
  </si>
  <si>
    <t>Udbudsfasen</t>
  </si>
  <si>
    <t>Påførte mer-omkostninger</t>
  </si>
  <si>
    <t>F.eks. tilretning af andre systemer</t>
  </si>
  <si>
    <t>Nuværende licens</t>
  </si>
  <si>
    <t>Nuværende forvaltningsudgift</t>
  </si>
  <si>
    <t>Kommende forvaltningsudgift</t>
  </si>
  <si>
    <t>Forøgelse i ÅV til forvaltning</t>
  </si>
  <si>
    <t>Konsulenter</t>
  </si>
  <si>
    <t>Dækker over både licens, service delivery fees, hosting o.l. faste udgifter, som vi har bundet os til</t>
  </si>
  <si>
    <t>Dækker over både licens, service delivery fees, hosting o.l. faste udgifter, som vi binder os til</t>
  </si>
  <si>
    <t>Som oftest, hvis AU mangler kompetencer, ressourcer eller kapacitet til selv at forestå implementeringen</t>
  </si>
  <si>
    <t>Fremgår som regel af tilbuddet/kontrakten</t>
  </si>
  <si>
    <t>Hovedsageligt advokatbistand og hjælp til evt. oversættelse</t>
  </si>
  <si>
    <t>Vejledning til brug af budget- og ressourceskabelonen</t>
  </si>
  <si>
    <t>Enhedens egen ramme</t>
  </si>
  <si>
    <t>Kunne være: Digitaliseringsmidler, USM-midler, direktørpuljen, midlertidigt rammeløft fra Universitetsledelsen eller andet</t>
  </si>
  <si>
    <t>Enten budgetsat til formålet eller som omprioritering. Enhed kan være fakultet, afdeling, institut, team eller….</t>
  </si>
  <si>
    <t>Bevilgede lønkroner</t>
  </si>
  <si>
    <t>Projektbevilling til ny eller eksisterende medarbejder, timelønnede, vikarer eller andet</t>
  </si>
  <si>
    <t>Kommende licens</t>
  </si>
  <si>
    <t>Udfyldes, hvis der er behov for finansiering til ekstra ÅV i forvaltningen - Vigtigt at medtage alle enheder som bliver berørt og ikke kun egen enhed.</t>
  </si>
  <si>
    <t>Implementeringsudgifter hos leverandør (systemopsætning)</t>
  </si>
  <si>
    <t xml:space="preserve">Udviklingsudgifter hos leverandør </t>
  </si>
  <si>
    <t>Eksterne konsulentudgifter</t>
  </si>
  <si>
    <t>Vejledning:</t>
  </si>
  <si>
    <t>Erstat år1 og frem med rigtige årstal.</t>
  </si>
  <si>
    <t>Udfyld tallene med de tal som passer til det aktuelle projekt.</t>
  </si>
  <si>
    <t>Fjern denne vejledning</t>
  </si>
  <si>
    <t>Tilret skemaet med udgifter som passer til det aktuelle projekt.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</si>
</sst>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4" xfId="0" applyFont="1" applyBorder="1"/>
    <xf numFmtId="0" fontId="0" fillId="0" borderId="6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" xfId="0" applyFont="1" applyBorder="1"/>
    <xf numFmtId="0" fontId="0" fillId="0" borderId="8" xfId="0" applyBorder="1"/>
    <xf numFmtId="0" fontId="0" fillId="0" borderId="15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4" xfId="0" applyBorder="1"/>
    <xf numFmtId="0" fontId="0" fillId="0" borderId="8" xfId="0" applyBorder="1" applyAlignment="1">
      <alignment horizontal="left" vertical="center" wrapText="1" indent="1"/>
    </xf>
    <xf numFmtId="164" fontId="0" fillId="0" borderId="9" xfId="0" applyNumberForma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4" fillId="0" borderId="11" xfId="0" applyNumberFormat="1" applyFont="1" applyBorder="1"/>
    <xf numFmtId="164" fontId="0" fillId="0" borderId="12" xfId="0" applyNumberFormat="1" applyBorder="1"/>
    <xf numFmtId="164" fontId="0" fillId="0" borderId="7" xfId="0" applyNumberFormat="1" applyBorder="1"/>
    <xf numFmtId="164" fontId="4" fillId="0" borderId="12" xfId="0" applyNumberFormat="1" applyFont="1" applyBorder="1"/>
    <xf numFmtId="164" fontId="0" fillId="0" borderId="11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2" fillId="0" borderId="13" xfId="0" applyNumberFormat="1" applyFont="1" applyBorder="1"/>
    <xf numFmtId="164" fontId="2" fillId="0" borderId="1" xfId="0" applyNumberFormat="1" applyFont="1" applyBorder="1"/>
    <xf numFmtId="164" fontId="0" fillId="0" borderId="0" xfId="0" applyNumberFormat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1" xfId="0" applyNumberFormat="1" applyFont="1" applyFill="1" applyBorder="1"/>
    <xf numFmtId="164" fontId="0" fillId="0" borderId="8" xfId="0" applyNumberFormat="1" applyBorder="1"/>
    <xf numFmtId="164" fontId="0" fillId="0" borderId="19" xfId="0" applyNumberFormat="1" applyBorder="1"/>
    <xf numFmtId="164" fontId="0" fillId="0" borderId="5" xfId="0" applyNumberFormat="1" applyBorder="1"/>
    <xf numFmtId="164" fontId="0" fillId="0" borderId="20" xfId="0" applyNumberFormat="1" applyBorder="1"/>
    <xf numFmtId="164" fontId="0" fillId="0" borderId="16" xfId="0" applyNumberFormat="1" applyBorder="1"/>
    <xf numFmtId="164" fontId="1" fillId="0" borderId="17" xfId="0" applyNumberFormat="1" applyFont="1" applyBorder="1"/>
    <xf numFmtId="164" fontId="0" fillId="0" borderId="18" xfId="0" applyNumberFormat="1" applyBorder="1"/>
    <xf numFmtId="164" fontId="0" fillId="0" borderId="15" xfId="0" applyNumberFormat="1" applyBorder="1"/>
    <xf numFmtId="164" fontId="2" fillId="0" borderId="14" xfId="0" applyNumberFormat="1" applyFont="1" applyBorder="1"/>
    <xf numFmtId="164" fontId="2" fillId="0" borderId="2" xfId="0" applyNumberFormat="1" applyFont="1" applyBorder="1"/>
    <xf numFmtId="164" fontId="0" fillId="0" borderId="17" xfId="0" applyNumberForma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2</xdr:row>
      <xdr:rowOff>1</xdr:rowOff>
    </xdr:from>
    <xdr:to>
      <xdr:col>12</xdr:col>
      <xdr:colOff>596900</xdr:colOff>
      <xdr:row>23</xdr:row>
      <xdr:rowOff>47626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550" y="361951"/>
          <a:ext cx="7829550" cy="3848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Denne</a:t>
          </a:r>
          <a:r>
            <a:rPr lang="da-DK" sz="1100" baseline="0"/>
            <a:t> skabelon til budget og ressourceestimering er tænkt som en hjælp til at projektlederen og styregruppen  kan få overblik over projektets økonomi og finansieringsbehov.</a:t>
          </a:r>
        </a:p>
        <a:p>
          <a:endParaRPr lang="da-DK" sz="1100" baseline="0"/>
        </a:p>
        <a:p>
          <a:r>
            <a:rPr lang="da-DK" sz="1100" b="1" baseline="0"/>
            <a:t>Budgetskabelonen</a:t>
          </a:r>
        </a:p>
        <a:p>
          <a:r>
            <a:rPr lang="da-DK" sz="1100" b="0" baseline="0"/>
            <a:t>Budgetskabelonen bør forsøges udfyldt så tidligt som muligt i projektet og senest når første version af PID'en foreligger. Projektlederen er ansvarlig for at skaffe sig informationer om de mulige udgifter, men man opfordres til at inddrage budgetansvarlig sekretariatshjælp i opstillingen af budgettet og udfyldelse af linjerne vedr. finansiering. </a:t>
          </a:r>
        </a:p>
        <a:p>
          <a:endParaRPr lang="da-DK" sz="1100" b="0" baseline="0"/>
        </a:p>
        <a:p>
          <a:r>
            <a:rPr lang="da-DK" sz="1100" b="0" baseline="0"/>
            <a:t>Det første budgetudkast vil typisk være baseret på gæt, der kan kvalificeres ved en markedsundersøgelse. </a:t>
          </a:r>
        </a:p>
        <a:p>
          <a:endParaRPr lang="da-DK" sz="1100" b="0" baseline="0"/>
        </a:p>
        <a:p>
          <a:r>
            <a:rPr lang="da-DK" sz="1100" b="0" baseline="0"/>
            <a:t>Når udbuddet er afklaret, skal budgettet opdateres på basis af leverandørens tilbud og den opnåede viden om implementeringsudgifter hos leverandøren og på AU, samt viden om de varige udgifter. </a:t>
          </a:r>
        </a:p>
        <a:p>
          <a:endParaRPr lang="da-DK" sz="1100" b="0" baseline="0"/>
        </a:p>
        <a:p>
          <a:r>
            <a:rPr lang="da-DK" sz="1100" b="0" baseline="0"/>
            <a:t>Hvis implementeringsudgifterne ikke kan dækkes af enheden eller forvaltningsudgifterne vil stige efter implementering af det nye system, skal der søges midler andre steder fra, eksempelvis USM, direktørens pulje, og universitetsledelsen - Dette skal godkendes af projektejer og enhedens VD. Dette gælder for alle enheder som bliver berørt af stigende forvaltningsomkostninger.</a:t>
          </a:r>
        </a:p>
        <a:p>
          <a:endParaRPr lang="da-DK" sz="1100" b="0" baseline="0"/>
        </a:p>
        <a:p>
          <a:r>
            <a:rPr lang="da-DK" sz="1100" b="0" baseline="0"/>
            <a:t>Når der efterfølgende sker justeringer i projektet af økonomisk betydning, bør budgettet opdateres, og budgetansvarlig sektretariat bør orienteres mhp. at enhedens budgetter tilpasses den nye situation. </a:t>
          </a:r>
        </a:p>
        <a:p>
          <a:endParaRPr lang="da-DK" sz="1100" b="0" baseline="0"/>
        </a:p>
        <a:p>
          <a:r>
            <a:rPr lang="da-DK" sz="1100" b="0" baseline="0"/>
            <a:t>Når budgettet er fastlagt bruges skabelonen - Projektbudget til den videre opfølgning resten af projektet.</a:t>
          </a:r>
        </a:p>
        <a:p>
          <a:endParaRPr lang="da-DK" sz="1100" b="0" baseline="0"/>
        </a:p>
        <a:p>
          <a:endParaRPr lang="da-DK" sz="1100" b="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K29" sqref="K29"/>
    </sheetView>
  </sheetViews>
  <sheetFormatPr defaultRowHeight="14.5" x14ac:dyDescent="0.35"/>
  <sheetData>
    <row r="1" spans="1:1" x14ac:dyDescent="0.35">
      <c r="A1" s="1" t="s">
        <v>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tabSelected="1" workbookViewId="0">
      <selection activeCell="F39" sqref="F39"/>
    </sheetView>
  </sheetViews>
  <sheetFormatPr defaultRowHeight="14.5" x14ac:dyDescent="0.35"/>
  <cols>
    <col min="1" max="1" width="53" bestFit="1" customWidth="1"/>
    <col min="2" max="6" width="9.36328125" bestFit="1" customWidth="1"/>
    <col min="7" max="7" width="10.36328125" bestFit="1" customWidth="1"/>
  </cols>
  <sheetData>
    <row r="1" spans="1:9" x14ac:dyDescent="0.35">
      <c r="A1" s="1" t="s">
        <v>15</v>
      </c>
    </row>
    <row r="2" spans="1:9" ht="15" thickBot="1" x14ac:dyDescent="0.4"/>
    <row r="3" spans="1:9" ht="15" thickBot="1" x14ac:dyDescent="0.4">
      <c r="A3" s="2" t="s">
        <v>0</v>
      </c>
      <c r="B3" s="3" t="s">
        <v>9</v>
      </c>
      <c r="C3" s="3" t="s">
        <v>10</v>
      </c>
      <c r="D3" s="3" t="s">
        <v>11</v>
      </c>
      <c r="E3" s="3" t="s">
        <v>12</v>
      </c>
      <c r="F3" s="4" t="s">
        <v>13</v>
      </c>
      <c r="G3" s="2" t="s">
        <v>1</v>
      </c>
    </row>
    <row r="4" spans="1:9" x14ac:dyDescent="0.35">
      <c r="A4" s="5" t="s">
        <v>2</v>
      </c>
      <c r="B4" s="16"/>
      <c r="C4" s="16"/>
      <c r="D4" s="17"/>
      <c r="E4" s="17"/>
      <c r="F4" s="18"/>
      <c r="G4" s="19"/>
    </row>
    <row r="5" spans="1:9" x14ac:dyDescent="0.35">
      <c r="A5" s="6" t="s">
        <v>19</v>
      </c>
      <c r="B5" s="16"/>
      <c r="C5" s="16"/>
      <c r="D5" s="16"/>
      <c r="E5" s="16"/>
      <c r="F5" s="18"/>
      <c r="G5" s="19">
        <f>SUM(B5:F5)</f>
        <v>0</v>
      </c>
      <c r="I5" t="s">
        <v>31</v>
      </c>
    </row>
    <row r="6" spans="1:9" x14ac:dyDescent="0.35">
      <c r="A6" s="7" t="s">
        <v>40</v>
      </c>
      <c r="B6" s="16">
        <v>50000</v>
      </c>
      <c r="C6" s="16">
        <v>150000</v>
      </c>
      <c r="D6" s="16"/>
      <c r="E6" s="16"/>
      <c r="F6" s="18"/>
      <c r="G6" s="19">
        <f t="shared" ref="G6:G12" si="0">SUM(B6:F6)</f>
        <v>200000</v>
      </c>
      <c r="I6" t="s">
        <v>30</v>
      </c>
    </row>
    <row r="7" spans="1:9" x14ac:dyDescent="0.35">
      <c r="A7" s="15" t="s">
        <v>41</v>
      </c>
      <c r="B7" s="16">
        <v>50000</v>
      </c>
      <c r="C7" s="16">
        <v>150000</v>
      </c>
      <c r="D7" s="16"/>
      <c r="E7" s="16"/>
      <c r="F7" s="18"/>
      <c r="G7" s="19">
        <f t="shared" si="0"/>
        <v>200000</v>
      </c>
      <c r="I7" t="s">
        <v>30</v>
      </c>
    </row>
    <row r="8" spans="1:9" x14ac:dyDescent="0.35">
      <c r="A8" s="7" t="s">
        <v>42</v>
      </c>
      <c r="B8" s="16">
        <v>10000</v>
      </c>
      <c r="C8" s="16">
        <v>40000</v>
      </c>
      <c r="D8" s="16"/>
      <c r="E8" s="16"/>
      <c r="F8" s="18"/>
      <c r="G8" s="19">
        <f t="shared" si="0"/>
        <v>50000</v>
      </c>
      <c r="I8" t="s">
        <v>29</v>
      </c>
    </row>
    <row r="9" spans="1:9" x14ac:dyDescent="0.35">
      <c r="A9" s="7" t="s">
        <v>36</v>
      </c>
      <c r="B9" s="16"/>
      <c r="C9" s="16"/>
      <c r="D9" s="16"/>
      <c r="E9" s="16"/>
      <c r="F9" s="18"/>
      <c r="G9" s="19">
        <f t="shared" si="0"/>
        <v>0</v>
      </c>
      <c r="I9" t="s">
        <v>37</v>
      </c>
    </row>
    <row r="10" spans="1:9" x14ac:dyDescent="0.35">
      <c r="A10" s="7" t="s">
        <v>20</v>
      </c>
      <c r="B10" s="16"/>
      <c r="C10" s="17"/>
      <c r="D10" s="16"/>
      <c r="E10" s="16"/>
      <c r="F10" s="18"/>
      <c r="G10" s="19">
        <f t="shared" si="0"/>
        <v>0</v>
      </c>
      <c r="I10" t="s">
        <v>21</v>
      </c>
    </row>
    <row r="11" spans="1:9" x14ac:dyDescent="0.35">
      <c r="A11" s="6" t="s">
        <v>3</v>
      </c>
      <c r="B11" s="16"/>
      <c r="C11" s="16"/>
      <c r="D11" s="17"/>
      <c r="E11" s="17"/>
      <c r="F11" s="18"/>
      <c r="G11" s="19">
        <f t="shared" si="0"/>
        <v>0</v>
      </c>
    </row>
    <row r="12" spans="1:9" x14ac:dyDescent="0.35">
      <c r="A12" s="7" t="s">
        <v>17</v>
      </c>
      <c r="B12" s="16"/>
      <c r="C12" s="17"/>
      <c r="D12" s="16"/>
      <c r="E12" s="16"/>
      <c r="F12" s="18"/>
      <c r="G12" s="19">
        <f t="shared" si="0"/>
        <v>0</v>
      </c>
      <c r="I12" t="s">
        <v>18</v>
      </c>
    </row>
    <row r="13" spans="1:9" x14ac:dyDescent="0.35">
      <c r="A13" s="8" t="s">
        <v>4</v>
      </c>
      <c r="B13" s="16"/>
      <c r="C13" s="16"/>
      <c r="D13" s="16"/>
      <c r="E13" s="16"/>
      <c r="F13" s="18"/>
      <c r="G13" s="19"/>
    </row>
    <row r="14" spans="1:9" x14ac:dyDescent="0.35">
      <c r="A14" s="7" t="s">
        <v>22</v>
      </c>
      <c r="B14" s="20">
        <v>900000</v>
      </c>
      <c r="C14" s="20">
        <v>900000</v>
      </c>
      <c r="D14" s="20"/>
      <c r="E14" s="20"/>
      <c r="F14" s="20"/>
      <c r="G14" s="19">
        <f t="shared" ref="G14:G18" si="1">SUM(B14:F14)</f>
        <v>1800000</v>
      </c>
      <c r="I14" t="s">
        <v>27</v>
      </c>
    </row>
    <row r="15" spans="1:9" x14ac:dyDescent="0.35">
      <c r="A15" s="7" t="s">
        <v>23</v>
      </c>
      <c r="B15" s="21"/>
      <c r="C15" s="21"/>
      <c r="D15" s="22"/>
      <c r="E15" s="22"/>
      <c r="F15" s="22"/>
      <c r="G15" s="19">
        <f t="shared" si="1"/>
        <v>0</v>
      </c>
      <c r="I15" t="s">
        <v>26</v>
      </c>
    </row>
    <row r="16" spans="1:9" x14ac:dyDescent="0.35">
      <c r="A16" s="7" t="s">
        <v>38</v>
      </c>
      <c r="B16" s="23"/>
      <c r="C16" s="23">
        <v>750000</v>
      </c>
      <c r="D16" s="23">
        <v>750000</v>
      </c>
      <c r="E16" s="23">
        <v>750000</v>
      </c>
      <c r="F16" s="23">
        <v>750000</v>
      </c>
      <c r="G16" s="19">
        <f t="shared" si="1"/>
        <v>3000000</v>
      </c>
      <c r="I16" t="s">
        <v>28</v>
      </c>
    </row>
    <row r="17" spans="1:9" x14ac:dyDescent="0.35">
      <c r="A17" s="7" t="s">
        <v>24</v>
      </c>
      <c r="B17" s="21"/>
      <c r="C17" s="21"/>
      <c r="D17" s="22">
        <v>50000</v>
      </c>
      <c r="E17" s="22">
        <v>50000</v>
      </c>
      <c r="F17" s="22">
        <v>50000</v>
      </c>
      <c r="G17" s="19">
        <f t="shared" si="1"/>
        <v>150000</v>
      </c>
      <c r="I17" t="s">
        <v>26</v>
      </c>
    </row>
    <row r="18" spans="1:9" x14ac:dyDescent="0.35">
      <c r="A18" s="7" t="s">
        <v>25</v>
      </c>
      <c r="B18" s="24"/>
      <c r="C18" s="24"/>
      <c r="D18" s="25"/>
      <c r="E18" s="25"/>
      <c r="F18" s="26"/>
      <c r="G18" s="19">
        <f t="shared" si="1"/>
        <v>0</v>
      </c>
      <c r="I18" t="s">
        <v>39</v>
      </c>
    </row>
    <row r="19" spans="1:9" ht="15" thickBot="1" x14ac:dyDescent="0.4">
      <c r="A19" s="9"/>
      <c r="B19" s="16"/>
      <c r="C19" s="16"/>
      <c r="D19" s="16"/>
      <c r="E19" s="16"/>
      <c r="F19" s="18"/>
      <c r="G19" s="19"/>
    </row>
    <row r="20" spans="1:9" ht="15" thickBot="1" x14ac:dyDescent="0.4">
      <c r="A20" s="10" t="s">
        <v>5</v>
      </c>
      <c r="B20" s="27">
        <f>SUM(B5:B19)</f>
        <v>1010000</v>
      </c>
      <c r="C20" s="27">
        <f t="shared" ref="C20:G20" si="2">SUM(C5:C19)</f>
        <v>1990000</v>
      </c>
      <c r="D20" s="27">
        <f t="shared" si="2"/>
        <v>800000</v>
      </c>
      <c r="E20" s="27">
        <f t="shared" si="2"/>
        <v>800000</v>
      </c>
      <c r="F20" s="27">
        <f t="shared" si="2"/>
        <v>800000</v>
      </c>
      <c r="G20" s="28">
        <f t="shared" si="2"/>
        <v>5400000</v>
      </c>
    </row>
    <row r="21" spans="1:9" x14ac:dyDescent="0.35">
      <c r="B21" s="29"/>
      <c r="C21" s="29"/>
      <c r="D21" s="29"/>
      <c r="E21" s="29"/>
      <c r="F21" s="29"/>
      <c r="G21" s="29"/>
    </row>
    <row r="22" spans="1:9" ht="15" thickBot="1" x14ac:dyDescent="0.4">
      <c r="B22" s="29"/>
      <c r="C22" s="29"/>
      <c r="D22" s="29"/>
      <c r="E22" s="29"/>
      <c r="F22" s="29"/>
      <c r="G22" s="29"/>
    </row>
    <row r="23" spans="1:9" ht="15" thickBot="1" x14ac:dyDescent="0.4">
      <c r="A23" s="2" t="s">
        <v>6</v>
      </c>
      <c r="B23" s="30" t="s">
        <v>9</v>
      </c>
      <c r="C23" s="30" t="s">
        <v>10</v>
      </c>
      <c r="D23" s="30" t="s">
        <v>11</v>
      </c>
      <c r="E23" s="30" t="s">
        <v>12</v>
      </c>
      <c r="F23" s="31" t="s">
        <v>13</v>
      </c>
      <c r="G23" s="32" t="s">
        <v>1</v>
      </c>
    </row>
    <row r="24" spans="1:9" x14ac:dyDescent="0.35">
      <c r="A24" s="11" t="s">
        <v>33</v>
      </c>
      <c r="B24" s="24">
        <v>900000</v>
      </c>
      <c r="C24" s="24">
        <v>900000</v>
      </c>
      <c r="D24" s="24">
        <v>900000</v>
      </c>
      <c r="E24" s="24">
        <v>900000</v>
      </c>
      <c r="F24" s="24">
        <v>900000</v>
      </c>
      <c r="G24" s="33">
        <f t="shared" ref="G24:G26" si="3">SUM(B24:F24)</f>
        <v>4500000</v>
      </c>
    </row>
    <row r="25" spans="1:9" x14ac:dyDescent="0.35">
      <c r="A25" s="14" t="s">
        <v>16</v>
      </c>
      <c r="B25" s="34">
        <v>50000</v>
      </c>
      <c r="C25" s="35">
        <v>200000</v>
      </c>
      <c r="D25" s="35"/>
      <c r="E25" s="35"/>
      <c r="F25" s="36"/>
      <c r="G25" s="33">
        <f t="shared" si="3"/>
        <v>250000</v>
      </c>
      <c r="I25" t="s">
        <v>35</v>
      </c>
    </row>
    <row r="26" spans="1:9" ht="15" thickBot="1" x14ac:dyDescent="0.4">
      <c r="A26" s="12" t="s">
        <v>14</v>
      </c>
      <c r="B26" s="37"/>
      <c r="C26" s="38"/>
      <c r="D26" s="38"/>
      <c r="E26" s="38"/>
      <c r="F26" s="39"/>
      <c r="G26" s="40">
        <f t="shared" si="3"/>
        <v>0</v>
      </c>
      <c r="I26" t="s">
        <v>34</v>
      </c>
    </row>
    <row r="27" spans="1:9" ht="15" thickBot="1" x14ac:dyDescent="0.4">
      <c r="A27" s="13" t="s">
        <v>1</v>
      </c>
      <c r="B27" s="41">
        <f>SUM(B24:B26)</f>
        <v>950000</v>
      </c>
      <c r="C27" s="42">
        <f t="shared" ref="C27:G27" si="4">SUM(C24:C26)</f>
        <v>1100000</v>
      </c>
      <c r="D27" s="42">
        <f t="shared" si="4"/>
        <v>900000</v>
      </c>
      <c r="E27" s="42">
        <f t="shared" si="4"/>
        <v>900000</v>
      </c>
      <c r="F27" s="27">
        <f t="shared" si="4"/>
        <v>900000</v>
      </c>
      <c r="G27" s="28">
        <f t="shared" si="4"/>
        <v>4750000</v>
      </c>
    </row>
    <row r="28" spans="1:9" ht="15" thickBot="1" x14ac:dyDescent="0.4">
      <c r="B28" s="29"/>
      <c r="C28" s="29"/>
      <c r="D28" s="29"/>
      <c r="E28" s="29"/>
      <c r="F28" s="29"/>
      <c r="G28" s="29"/>
    </row>
    <row r="29" spans="1:9" ht="15" thickBot="1" x14ac:dyDescent="0.4">
      <c r="A29" s="2" t="s">
        <v>7</v>
      </c>
      <c r="B29" s="30" t="s">
        <v>9</v>
      </c>
      <c r="C29" s="30" t="s">
        <v>10</v>
      </c>
      <c r="D29" s="30" t="s">
        <v>11</v>
      </c>
      <c r="E29" s="30" t="s">
        <v>12</v>
      </c>
      <c r="F29" s="31" t="s">
        <v>13</v>
      </c>
      <c r="G29" s="32" t="s">
        <v>1</v>
      </c>
    </row>
    <row r="30" spans="1:9" x14ac:dyDescent="0.35">
      <c r="A30" s="11" t="s">
        <v>0</v>
      </c>
      <c r="B30" s="24">
        <f>B20</f>
        <v>1010000</v>
      </c>
      <c r="C30" s="24">
        <f t="shared" ref="C30:F30" si="5">C20</f>
        <v>1990000</v>
      </c>
      <c r="D30" s="24">
        <f t="shared" si="5"/>
        <v>800000</v>
      </c>
      <c r="E30" s="24">
        <f t="shared" ref="E30" si="6">E20</f>
        <v>800000</v>
      </c>
      <c r="F30" s="24">
        <f t="shared" si="5"/>
        <v>800000</v>
      </c>
      <c r="G30" s="33">
        <f t="shared" ref="G30:G31" si="7">SUM(B30:F30)</f>
        <v>5400000</v>
      </c>
    </row>
    <row r="31" spans="1:9" ht="15" thickBot="1" x14ac:dyDescent="0.4">
      <c r="A31" s="12" t="s">
        <v>6</v>
      </c>
      <c r="B31" s="37">
        <f>B27</f>
        <v>950000</v>
      </c>
      <c r="C31" s="43">
        <f t="shared" ref="C31:F31" si="8">C27</f>
        <v>1100000</v>
      </c>
      <c r="D31" s="43">
        <f t="shared" si="8"/>
        <v>900000</v>
      </c>
      <c r="E31" s="43">
        <f t="shared" ref="E31" si="9">E27</f>
        <v>900000</v>
      </c>
      <c r="F31" s="39">
        <f t="shared" si="8"/>
        <v>900000</v>
      </c>
      <c r="G31" s="40">
        <f t="shared" si="7"/>
        <v>4750000</v>
      </c>
    </row>
    <row r="32" spans="1:9" ht="15" thickBot="1" x14ac:dyDescent="0.4">
      <c r="A32" s="13" t="s">
        <v>8</v>
      </c>
      <c r="B32" s="41">
        <f>B31-B30</f>
        <v>-60000</v>
      </c>
      <c r="C32" s="41">
        <f t="shared" ref="C32:G32" si="10">C31-C30</f>
        <v>-890000</v>
      </c>
      <c r="D32" s="41">
        <f t="shared" si="10"/>
        <v>100000</v>
      </c>
      <c r="E32" s="41">
        <f t="shared" si="10"/>
        <v>100000</v>
      </c>
      <c r="F32" s="41">
        <f t="shared" si="10"/>
        <v>100000</v>
      </c>
      <c r="G32" s="41">
        <f t="shared" si="10"/>
        <v>-650000</v>
      </c>
    </row>
    <row r="36" spans="1:1" x14ac:dyDescent="0.35">
      <c r="A36" s="44" t="s">
        <v>43</v>
      </c>
    </row>
    <row r="37" spans="1:1" x14ac:dyDescent="0.35">
      <c r="A37" s="44" t="s">
        <v>47</v>
      </c>
    </row>
    <row r="38" spans="1:1" x14ac:dyDescent="0.35">
      <c r="A38" s="44" t="s">
        <v>44</v>
      </c>
    </row>
    <row r="39" spans="1:1" x14ac:dyDescent="0.35">
      <c r="A39" s="44" t="s">
        <v>45</v>
      </c>
    </row>
    <row r="40" spans="1:1" x14ac:dyDescent="0.35">
      <c r="A40" s="44" t="s">
        <v>46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2513D95F75F24AAED1A37F32EB9AD7" ma:contentTypeVersion="12" ma:contentTypeDescription="Opret et nyt dokument." ma:contentTypeScope="" ma:versionID="2cfaccc7ada1fd20819d2087f9eddd64">
  <xsd:schema xmlns:xsd="http://www.w3.org/2001/XMLSchema" xmlns:xs="http://www.w3.org/2001/XMLSchema" xmlns:p="http://schemas.microsoft.com/office/2006/metadata/properties" xmlns:ns2="705e1fcc-d9cd-4f43-a9a3-a414f9dbc763" xmlns:ns3="160a02f7-86ea-4185-93ca-ec166a305c8c" targetNamespace="http://schemas.microsoft.com/office/2006/metadata/properties" ma:root="true" ma:fieldsID="8e3151e778f4aaf1fc442269c5760887" ns2:_="" ns3:_="">
    <xsd:import namespace="705e1fcc-d9cd-4f43-a9a3-a414f9dbc763"/>
    <xsd:import namespace="160a02f7-86ea-4185-93ca-ec166a305c8c"/>
    <xsd:element name="properties">
      <xsd:complexType>
        <xsd:sequence>
          <xsd:element name="documentManagement">
            <xsd:complexType>
              <xsd:all>
                <xsd:element ref="ns2:Aktiv_x003f_" minOccurs="0"/>
                <xsd:element ref="ns2:Kategori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Involv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e1fcc-d9cd-4f43-a9a3-a414f9dbc763" elementFormDefault="qualified">
    <xsd:import namespace="http://schemas.microsoft.com/office/2006/documentManagement/types"/>
    <xsd:import namespace="http://schemas.microsoft.com/office/infopath/2007/PartnerControls"/>
    <xsd:element name="Aktiv_x003f_" ma:index="4" nillable="true" ma:displayName="Aktiv?" ma:default="1" ma:description="Fjern markering for aktiv hvis informationerne i dokumentet er forældede." ma:internalName="Aktiv_x003f_" ma:readOnly="false">
      <xsd:simpleType>
        <xsd:restriction base="dms:Boolean"/>
      </xsd:simpleType>
    </xsd:element>
    <xsd:element name="Kategori" ma:index="5" nillable="true" ma:displayName="Kategori" ma:default="Andet" ma:description="Hvordan skal dokumenterne kategoriseres? Skriv selv værdi eller vælg fra listen" ma:format="Dropdown" ma:internalName="Kategori" ma:readOnly="false">
      <xsd:simpleType>
        <xsd:union memberTypes="dms:Text">
          <xsd:simpleType>
            <xsd:restriction base="dms:Choice">
              <xsd:enumeration value="Mødereferat"/>
              <xsd:enumeration value="Andet"/>
            </xsd:restriction>
          </xsd:simpleType>
        </xsd:union>
      </xsd:simpleType>
    </xsd:element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Involvering" ma:index="14" nillable="true" ma:displayName="Involvering" ma:description="Hvem har været involveret i udarbejdelsen af skabelonen og hvordan?" ma:internalName="Involvering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a02f7-86ea-4185-93ca-ec166a305c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Indholdstype"/>
        <xsd:element ref="dc:title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ktiv_x003f_ xmlns="705e1fcc-d9cd-4f43-a9a3-a414f9dbc763">true</Aktiv_x003f_>
    <Kategori xmlns="705e1fcc-d9cd-4f43-a9a3-a414f9dbc763">Logning og styring</Kategori>
    <Involvering xmlns="705e1fcc-d9cd-4f43-a9a3-a414f9dbc763">Udarbejdet af Signe Osbahr til UDD of efterfølgende generaliseret af Nanna Garner til fælles brug. Ikke obligatorisk</Involvering>
  </documentManagement>
</p:properties>
</file>

<file path=customXml/itemProps1.xml><?xml version="1.0" encoding="utf-8"?>
<ds:datastoreItem xmlns:ds="http://schemas.openxmlformats.org/officeDocument/2006/customXml" ds:itemID="{FB36B30E-68D0-40FC-B198-0C09426FD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e1fcc-d9cd-4f43-a9a3-a414f9dbc763"/>
    <ds:schemaRef ds:uri="160a02f7-86ea-4185-93ca-ec166a305c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534A20-78CD-487C-B9D3-0651F7F0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1CF939-0D3B-400A-A111-0315A2C4C380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705e1fcc-d9cd-4f43-a9a3-a414f9dbc763"/>
    <ds:schemaRef ds:uri="http://schemas.microsoft.com/office/2006/documentManagement/types"/>
    <ds:schemaRef ds:uri="160a02f7-86ea-4185-93ca-ec166a305c8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Vejledning</vt:lpstr>
      <vt:lpstr>Budget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Aftale om finansiering af projektet og den efterfølgende drift</dc:title>
  <dc:creator>Signe Osbahr</dc:creator>
  <cp:lastModifiedBy>Nanna Garner</cp:lastModifiedBy>
  <dcterms:created xsi:type="dcterms:W3CDTF">2023-05-08T09:52:11Z</dcterms:created>
  <dcterms:modified xsi:type="dcterms:W3CDTF">2024-11-01T11:08:42Z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0x010100092513D95F75F24AAED1A37F32EB9AD7</vt:lpwstr>
  </property>
</Properties>
</file>