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FA_TEK\Bygning 445\Joakim\Aktive Dokumenter\"/>
    </mc:Choice>
  </mc:AlternateContent>
  <xr:revisionPtr revIDLastSave="0" documentId="8_{425A4B4E-229F-4FD7-B959-2BF8EB3E03F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troduktion" sheetId="12" r:id="rId1"/>
    <sheet name="(A) Fase" sheetId="7" r:id="rId2"/>
    <sheet name="(B)Virksomhedstype" sheetId="17" r:id="rId3"/>
    <sheet name="(C)Indholdstype" sheetId="4" r:id="rId4"/>
    <sheet name="(D) Dokumentation" sheetId="11" r:id="rId5"/>
    <sheet name="(E) Etage" sheetId="15" r:id="rId6"/>
    <sheet name="(H) Tegningstype" sheetId="14" r:id="rId7"/>
    <sheet name="(K)Vidensområde" sheetId="2" r:id="rId8"/>
    <sheet name="(M)Fagdisciplin" sheetId="3" r:id="rId9"/>
    <sheet name="(S) Stade" sheetId="10" r:id="rId10"/>
    <sheet name="(W)Arbejdsområde" sheetId="6" r:id="rId11"/>
    <sheet name="(Y)Entrepriseområde" sheetId="9" r:id="rId12"/>
    <sheet name="BMS Suffix" sheetId="1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8" l="1"/>
  <c r="F9" i="18"/>
  <c r="F8" i="18"/>
  <c r="F7" i="18"/>
  <c r="F6" i="18"/>
  <c r="F5" i="18"/>
  <c r="F4" i="18"/>
  <c r="F3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</calcChain>
</file>

<file path=xl/sharedStrings.xml><?xml version="1.0" encoding="utf-8"?>
<sst xmlns="http://schemas.openxmlformats.org/spreadsheetml/2006/main" count="2600" uniqueCount="1596">
  <si>
    <t>K01</t>
  </si>
  <si>
    <t>Arkitektur</t>
  </si>
  <si>
    <t>Form og funktion</t>
  </si>
  <si>
    <t>Lyssætning</t>
  </si>
  <si>
    <t>Støj og akustik</t>
  </si>
  <si>
    <t>K02</t>
  </si>
  <si>
    <t>By og landskab</t>
  </si>
  <si>
    <t>Beplantning og vegetation</t>
  </si>
  <si>
    <t>K03</t>
  </si>
  <si>
    <t>Indretning</t>
  </si>
  <si>
    <t>Kunst</t>
  </si>
  <si>
    <t>K05</t>
  </si>
  <si>
    <t>Grafisk design</t>
  </si>
  <si>
    <t>K06</t>
  </si>
  <si>
    <t>Matrikulering</t>
  </si>
  <si>
    <t>Kortlægning</t>
  </si>
  <si>
    <t>Skelfastsættelse</t>
  </si>
  <si>
    <t>Bygningsplacering</t>
  </si>
  <si>
    <t>K07</t>
  </si>
  <si>
    <t>Elektroteknik og IT</t>
  </si>
  <si>
    <t>Stærkstrøm</t>
  </si>
  <si>
    <t>Svagstrøm</t>
  </si>
  <si>
    <t>IT og Kommunikation</t>
  </si>
  <si>
    <t>Alarm og overvågning</t>
  </si>
  <si>
    <t>Belysning</t>
  </si>
  <si>
    <t>Sikring</t>
  </si>
  <si>
    <t>Brand</t>
  </si>
  <si>
    <t>K08</t>
  </si>
  <si>
    <t>Mekaniske installationer</t>
  </si>
  <si>
    <t>VVS</t>
  </si>
  <si>
    <t>Ventilation</t>
  </si>
  <si>
    <t>Køling</t>
  </si>
  <si>
    <t>Ledninger i jord</t>
  </si>
  <si>
    <t>K09</t>
  </si>
  <si>
    <t>Konstruktioner</t>
  </si>
  <si>
    <t>Aptering</t>
  </si>
  <si>
    <t>K10</t>
  </si>
  <si>
    <t>Procesanlæg og forsyning</t>
  </si>
  <si>
    <t>Viden om industrielle processer og anlæg for fremføring af el, vand, varme, gas, spildevand mm.</t>
  </si>
  <si>
    <t>Spildevand</t>
  </si>
  <si>
    <t>Vandforsyning</t>
  </si>
  <si>
    <t>Varmeforsyning</t>
  </si>
  <si>
    <t>Maskinanlæg</t>
  </si>
  <si>
    <t>Rørføring</t>
  </si>
  <si>
    <t>K11</t>
  </si>
  <si>
    <t>Transport</t>
  </si>
  <si>
    <t>Vej</t>
  </si>
  <si>
    <t>Bane</t>
  </si>
  <si>
    <t>Elevatorer</t>
  </si>
  <si>
    <t>K12</t>
  </si>
  <si>
    <t>Natur og ressourcer</t>
  </si>
  <si>
    <t>Geoteknik</t>
  </si>
  <si>
    <t>Geotekniske undersøgelser</t>
  </si>
  <si>
    <t>Miljø</t>
  </si>
  <si>
    <t>K13</t>
  </si>
  <si>
    <t>Ejendomsforvaltning</t>
  </si>
  <si>
    <t>Ejendomsadministration</t>
  </si>
  <si>
    <t>Arealforvaltning</t>
  </si>
  <si>
    <t>Anvendes internt af AU for plantegninger</t>
  </si>
  <si>
    <t>Renhold</t>
  </si>
  <si>
    <t>K17</t>
  </si>
  <si>
    <t>Sikkerhed og arbejdsmiljø</t>
  </si>
  <si>
    <t>Arbejdsmiljø</t>
  </si>
  <si>
    <t>Plan for sikkerhed og sundhed (PSS)</t>
  </si>
  <si>
    <t>Byggeplads</t>
  </si>
  <si>
    <t>Evakuering</t>
  </si>
  <si>
    <t>K21</t>
  </si>
  <si>
    <t>Brugerinddragelse</t>
  </si>
  <si>
    <t>Viden om brugeres adfærd, arbejdsgange og behov i fysiske og digitale miljøer</t>
  </si>
  <si>
    <t>Brugeradfærd</t>
  </si>
  <si>
    <t>Arbejdsgange</t>
  </si>
  <si>
    <t>Behovsafklaring</t>
  </si>
  <si>
    <t>Viden om formgivning og sammensætning af bygninger, anlæg, rum eller fysiske strukturer.</t>
  </si>
  <si>
    <t>Viden om formgivning og indretning af, byer, bymiljøer, uderum og natur.</t>
  </si>
  <si>
    <t>Viden om indretning, sammensætning og anvendelse af brugsting i rum, bygninger og anlæg.</t>
  </si>
  <si>
    <t>Industrielt design</t>
  </si>
  <si>
    <t>K04</t>
  </si>
  <si>
    <t>Viden om formgivning af genstande for fabrikationsmæssig produktion.</t>
  </si>
  <si>
    <t>Viden om formgivning af visuel kommunikation.</t>
  </si>
  <si>
    <t>Kort- og landmåling</t>
  </si>
  <si>
    <t xml:space="preserve"> Viden om opmåling, kortlægning, fastlæggelse af skel og registrering og afsætning af bygninger og anlæg.</t>
  </si>
  <si>
    <t>Viden om produktion, transmission, distribution og brug af elektrisk energi.</t>
  </si>
  <si>
    <t>Viden om fremføring af vand, afløb, sanitet, varme, ventilation og køling i bygninger.</t>
  </si>
  <si>
    <t>Konstruktioner Structures</t>
  </si>
  <si>
    <t>Viden om bygninger og anlægs fysiske, tekniske og funktionelle opbygning og sammenbygning.</t>
  </si>
  <si>
    <t>Viden om at flytte mennesker og varer.</t>
  </si>
  <si>
    <t>Viden om undergrund, grundvand, luft og ressourcer.</t>
  </si>
  <si>
    <t>Viden om anvendelse og administration af arealer og aktiver i form af bygninger og anlæg.</t>
  </si>
  <si>
    <t>Økonomi</t>
  </si>
  <si>
    <t>K14</t>
  </si>
  <si>
    <t>Viden om forholdet mellem produktion, handel, materielle værdier og penge som ressource.</t>
  </si>
  <si>
    <t>Jura</t>
  </si>
  <si>
    <t>K15</t>
  </si>
  <si>
    <t>Viden om det system af regler for rettigheder og regulering af konflikter, der gælder i byggeriet og det omgivende samfund.</t>
  </si>
  <si>
    <t>Forskning og udvikling</t>
  </si>
  <si>
    <t>K16</t>
  </si>
  <si>
    <t>Viden om at finde på nye produkter eller processer samt formidling heraf.</t>
  </si>
  <si>
    <t>Viden om det, som påvirker mennesker fysisk og psykisk.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</si>
  <si>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</si>
  <si>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</si>
  <si>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</si>
  <si>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</si>
  <si>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</si>
  <si>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</si>
  <si>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</si>
  <si>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</si>
  <si>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</si>
  <si>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</si>
  <si>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</si>
  <si>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</si>
  <si>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</si>
  <si>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</si>
  <si>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</si>
  <si>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</si>
  <si>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</si>
  <si>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</si>
  <si>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</si>
  <si>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Affaldshåndtering</t>
  </si>
  <si>
    <t>Betonkonstruktion</t>
  </si>
  <si>
    <t>Bygningsautomation</t>
  </si>
  <si>
    <t>Byplanlægning</t>
  </si>
  <si>
    <t>Bæredygtighed</t>
  </si>
  <si>
    <t>Controlling</t>
  </si>
  <si>
    <t>Drift og vedligehold</t>
  </si>
  <si>
    <t>Energi og ressource</t>
  </si>
  <si>
    <t>Farve</t>
  </si>
  <si>
    <t>Formgivning</t>
  </si>
  <si>
    <t>Geologi</t>
  </si>
  <si>
    <t>Indeklima</t>
  </si>
  <si>
    <t>M20</t>
  </si>
  <si>
    <t>Kloak</t>
  </si>
  <si>
    <t>M21</t>
  </si>
  <si>
    <t>Kommunikation</t>
  </si>
  <si>
    <t>M22</t>
  </si>
  <si>
    <t>Kontrakt</t>
  </si>
  <si>
    <t>M23</t>
  </si>
  <si>
    <t>M24</t>
  </si>
  <si>
    <t>M25</t>
  </si>
  <si>
    <t>Landskabsplanlægning</t>
  </si>
  <si>
    <t>M26</t>
  </si>
  <si>
    <t>Lampedesign</t>
  </si>
  <si>
    <t>M27</t>
  </si>
  <si>
    <t>Lys</t>
  </si>
  <si>
    <t>M28</t>
  </si>
  <si>
    <t>M29</t>
  </si>
  <si>
    <t>M30</t>
  </si>
  <si>
    <t>Murværk</t>
  </si>
  <si>
    <t>M31</t>
  </si>
  <si>
    <t>Møbeldesign</t>
  </si>
  <si>
    <t>M32</t>
  </si>
  <si>
    <t>Ophavsret</t>
  </si>
  <si>
    <t>M33</t>
  </si>
  <si>
    <t>Produktudvikling</t>
  </si>
  <si>
    <t>M34</t>
  </si>
  <si>
    <t>Procesanlæg</t>
  </si>
  <si>
    <t>M35</t>
  </si>
  <si>
    <t>M36</t>
  </si>
  <si>
    <t>Renovering</t>
  </si>
  <si>
    <t>M37</t>
  </si>
  <si>
    <t>M38</t>
  </si>
  <si>
    <t>M39</t>
  </si>
  <si>
    <t>Sprinkling</t>
  </si>
  <si>
    <t>M40</t>
  </si>
  <si>
    <t>M41</t>
  </si>
  <si>
    <t>M42</t>
  </si>
  <si>
    <t>M43</t>
  </si>
  <si>
    <t>Risiko og sikkerhed</t>
  </si>
  <si>
    <t>M44</t>
  </si>
  <si>
    <t>Statik</t>
  </si>
  <si>
    <t>M45</t>
  </si>
  <si>
    <t>M46</t>
  </si>
  <si>
    <t>Stålkonstruktion</t>
  </si>
  <si>
    <t>M47</t>
  </si>
  <si>
    <t>M48</t>
  </si>
  <si>
    <t>Temperaturtransmission</t>
  </si>
  <si>
    <t>M49</t>
  </si>
  <si>
    <t>Trafikplanlægning</t>
  </si>
  <si>
    <t>M50</t>
  </si>
  <si>
    <t>M51</t>
  </si>
  <si>
    <t>Trækonstruktion</t>
  </si>
  <si>
    <t>M52</t>
  </si>
  <si>
    <t>Udbudsret</t>
  </si>
  <si>
    <t>M53</t>
  </si>
  <si>
    <t>M54</t>
  </si>
  <si>
    <t>M55</t>
  </si>
  <si>
    <t>M56</t>
  </si>
  <si>
    <t>M57</t>
  </si>
  <si>
    <t>M58</t>
  </si>
  <si>
    <t>Webdesign</t>
  </si>
  <si>
    <t>M59</t>
  </si>
  <si>
    <t>Støj og akutsik</t>
  </si>
  <si>
    <t>Tekstil design</t>
  </si>
  <si>
    <t>Trykluft og gas</t>
  </si>
  <si>
    <t>Basis</t>
  </si>
  <si>
    <t>C01</t>
  </si>
  <si>
    <t>Arkivfortegnelse</t>
  </si>
  <si>
    <t>Organisation</t>
  </si>
  <si>
    <t>Skabelon</t>
  </si>
  <si>
    <t>C01.01</t>
  </si>
  <si>
    <t>C01.02</t>
  </si>
  <si>
    <t>C01.03</t>
  </si>
  <si>
    <t>Dokumenter hvis indhold vedrører organisation og de involverende virksomheders virke.</t>
  </si>
  <si>
    <t>Sags-/regnskabsnumre, distributionsliste, dokument- og tegningsliste</t>
  </si>
  <si>
    <t>Adresseliste, organisationsplan og -diagram, medarbejderliste,</t>
  </si>
  <si>
    <t>Paradigme, mapperygmærke, faneblade, udfyldelsesskabelon</t>
  </si>
  <si>
    <t>C02</t>
  </si>
  <si>
    <t>Aftale</t>
  </si>
  <si>
    <t>Dokumenter hvis indhold fastlægger ydelser, leverancer og vilkår mellem parter</t>
  </si>
  <si>
    <t>Aflevering</t>
  </si>
  <si>
    <t>Afleveringsprotokol, overdragelsesdokumentation</t>
  </si>
  <si>
    <t>Forsikring</t>
  </si>
  <si>
    <t>Forsikringspolice, byggeskadeforsikring</t>
  </si>
  <si>
    <t>Fuldmagt</t>
  </si>
  <si>
    <t>Fuldmagt, bemyndigelse</t>
  </si>
  <si>
    <t>Garanti</t>
  </si>
  <si>
    <t>Sikkerhedsstillelse, garanti</t>
  </si>
  <si>
    <t>Acceptskrivelse, rammeaftale, entrepriseaftale, akkordaftale, rekvisition, ydelsesfordelingsdokument, kontrakt</t>
  </si>
  <si>
    <t>Aftaleseddel</t>
  </si>
  <si>
    <t>Aftaleseddel, beskedseddel, beslutningsplan</t>
  </si>
  <si>
    <t>IKT-specifikationer</t>
  </si>
  <si>
    <t>Låneaftale</t>
  </si>
  <si>
    <t xml:space="preserve">Udlån og indlån af genstande </t>
  </si>
  <si>
    <t>C03</t>
  </si>
  <si>
    <t>Dokumenter hvis indhold vedrører forvaltning og anvendelse af penge.</t>
  </si>
  <si>
    <t>Betalingsplan</t>
  </si>
  <si>
    <t>Faktureringsplan, aconto begæring</t>
  </si>
  <si>
    <t>Bevilling</t>
  </si>
  <si>
    <t>Bevilling, tildeling</t>
  </si>
  <si>
    <t>Budget</t>
  </si>
  <si>
    <t>Omkostningsstyring, budgetopfølgning, stadeopgørelse</t>
  </si>
  <si>
    <t>Regnskab</t>
  </si>
  <si>
    <t>Kontoplan, økonomirapport, økonominotat, lønliste, akkord-regnskab</t>
  </si>
  <si>
    <t>Faktura</t>
  </si>
  <si>
    <t>Faktura, slutregning</t>
  </si>
  <si>
    <t>Prisoverslag</t>
  </si>
  <si>
    <t>Kalkulation, tilbudskalkulation</t>
  </si>
  <si>
    <t>C04</t>
  </si>
  <si>
    <t>Myndighed</t>
  </si>
  <si>
    <t>Dokumenter hvis indhold vedrører forhold knyttet til offentlige instanser</t>
  </si>
  <si>
    <t>Ansøgning</t>
  </si>
  <si>
    <t>Byggeandragende, BBR-oplysninger, matrikelkort</t>
  </si>
  <si>
    <t>Anmeldelse</t>
  </si>
  <si>
    <t>Lokalplan</t>
  </si>
  <si>
    <t>Lokalplan, kommuneplan, tingbogsdokument, servitut</t>
  </si>
  <si>
    <t>Myndighedskrav</t>
  </si>
  <si>
    <t>Bygningsfredning, brandstrategirapport</t>
  </si>
  <si>
    <t>Tilladelse</t>
  </si>
  <si>
    <t>Byggetilladelse, grave-/støbetilladelse, ibrugtagningstilladelse, myndighedsgodkendelse</t>
  </si>
  <si>
    <t>C05</t>
  </si>
  <si>
    <t>Analyse</t>
  </si>
  <si>
    <t>Dokumenter der indeholder resultater af undersøgelser, studier, beregninger  og simuleringer</t>
  </si>
  <si>
    <t>Beregning</t>
  </si>
  <si>
    <t>Akustikberegning, statisk beregning, energirammeberegning, lysberegning</t>
  </si>
  <si>
    <t>Opmåling</t>
  </si>
  <si>
    <t>Registrering</t>
  </si>
  <si>
    <t>Registreringsfoto, energiaflæsning</t>
  </si>
  <si>
    <t>Simulering</t>
  </si>
  <si>
    <t>Brand-, lys-, lyd-, vind- og trafiksimulering</t>
  </si>
  <si>
    <t>Undersøgelse</t>
  </si>
  <si>
    <t>Geoteknisk rapport, vejrligsrapport, Asbest- og forureningsundersøgelse, bygningssynsrapport, TV-inspektion, VVM redegørelse</t>
  </si>
  <si>
    <t>C06</t>
  </si>
  <si>
    <t>Referat</t>
  </si>
  <si>
    <t>Dokumenter der indeholder dagsordner eller dokumenter der gengiver indhold eller beslutninger fra møder eller samtaler</t>
  </si>
  <si>
    <t>Bygherremøde</t>
  </si>
  <si>
    <t>Byggeudvalgsmøde</t>
  </si>
  <si>
    <t>Myndighedsmøde</t>
  </si>
  <si>
    <t>Projekteringsmøde</t>
  </si>
  <si>
    <t>Projektgennemgangsmøde</t>
  </si>
  <si>
    <t>Styregruppemøde</t>
  </si>
  <si>
    <t>Sikkerhedsmøde</t>
  </si>
  <si>
    <t>Byggemøde</t>
  </si>
  <si>
    <t>Projektgranskning</t>
  </si>
  <si>
    <t>Projektplanlægning</t>
  </si>
  <si>
    <t>Entreprenørmøde</t>
  </si>
  <si>
    <t>Workshop/Brugermøde</t>
  </si>
  <si>
    <t>C08</t>
  </si>
  <si>
    <t>Teknisk specifikation</t>
  </si>
  <si>
    <t>Dokumenter der præcist og detaljeret beskriver egenskaber, fastlægger krav eller giver vejledning</t>
  </si>
  <si>
    <t>Generel beskrivelse</t>
  </si>
  <si>
    <t>Rumspecifikation</t>
  </si>
  <si>
    <t>Miljø og bæredygtighed</t>
  </si>
  <si>
    <t>Datablad</t>
  </si>
  <si>
    <t>Driftplan, driftshåndbog, bygningsdelskort, driftkort, nøgleskema, pumpeliste, ventilliste, I/O liste, vedligeholdelsesvejledning, rengøringsvejledning</t>
  </si>
  <si>
    <t>CE-mærkning</t>
  </si>
  <si>
    <t>Checklister</t>
  </si>
  <si>
    <t>Reservedelsliste</t>
  </si>
  <si>
    <t>C09</t>
  </si>
  <si>
    <t>Orientering</t>
  </si>
  <si>
    <t>Dokumenter hvis indhold er af nyhedsmæssig eller meddelende karakter</t>
  </si>
  <si>
    <t>Høring</t>
  </si>
  <si>
    <t>Varsling</t>
  </si>
  <si>
    <t>Naboorientering</t>
  </si>
  <si>
    <t>Meddelelse</t>
  </si>
  <si>
    <t>Korrespondance</t>
  </si>
  <si>
    <t>Udbudsdokumenter</t>
  </si>
  <si>
    <t>Erklæring</t>
  </si>
  <si>
    <t>C10</t>
  </si>
  <si>
    <t>Kvalitetsstyring</t>
  </si>
  <si>
    <t>Dokumenter hvis indhold er knyttet til fastlæggelse, håndtering og kontrol af kvalitet</t>
  </si>
  <si>
    <t>Granskning</t>
  </si>
  <si>
    <t>Afvigelsesrapport, granskningsnotat, projekteringscheck- og huskeliste, spørgsmål-svar-liste, procesgranskning</t>
  </si>
  <si>
    <t>Kontrol</t>
  </si>
  <si>
    <t>Kontrolplan, projektkontrol, proceskontrol, egenkontrol, kollisionskontrol, konsistenskontrol</t>
  </si>
  <si>
    <t>Kvalitetsplan</t>
  </si>
  <si>
    <t>Risikovurdering</t>
  </si>
  <si>
    <t>Tilsyn</t>
  </si>
  <si>
    <t>Mangel</t>
  </si>
  <si>
    <t>Fejl- og mangelliste</t>
  </si>
  <si>
    <t>Forespørgsel</t>
  </si>
  <si>
    <t>Audit</t>
  </si>
  <si>
    <t>Foto</t>
  </si>
  <si>
    <t>Fotodokumentation</t>
  </si>
  <si>
    <t>Certifikat</t>
  </si>
  <si>
    <t>C11</t>
  </si>
  <si>
    <t>Tids- og ressourcestyring</t>
  </si>
  <si>
    <t>Dokumenter hvis indhold er relateret  til tids- og ressourcemæssige forhold</t>
  </si>
  <si>
    <t>Projektplan</t>
  </si>
  <si>
    <t>Forhindringsliste, aktivitetsliste, beslutningsplan, procesplan</t>
  </si>
  <si>
    <t>Tidsplan</t>
  </si>
  <si>
    <t>Ressourceplan</t>
  </si>
  <si>
    <t>C02.01</t>
  </si>
  <si>
    <t>C02.02</t>
  </si>
  <si>
    <t>C02.03</t>
  </si>
  <si>
    <t>C02.04</t>
  </si>
  <si>
    <t>C02.05</t>
  </si>
  <si>
    <t>C02.06</t>
  </si>
  <si>
    <t>C02.07</t>
  </si>
  <si>
    <t>C02.08</t>
  </si>
  <si>
    <t>C03.01</t>
  </si>
  <si>
    <t>C03.02</t>
  </si>
  <si>
    <t>C03.03</t>
  </si>
  <si>
    <t>C03.04</t>
  </si>
  <si>
    <t>C03.05</t>
  </si>
  <si>
    <t>C03.06</t>
  </si>
  <si>
    <t>C04.01</t>
  </si>
  <si>
    <t>C04.02</t>
  </si>
  <si>
    <t>C04.03</t>
  </si>
  <si>
    <t>C04.04</t>
  </si>
  <si>
    <t>C04.05</t>
  </si>
  <si>
    <t>C05.01</t>
  </si>
  <si>
    <t>C05.02</t>
  </si>
  <si>
    <t>C05.03</t>
  </si>
  <si>
    <t>C05.04</t>
  </si>
  <si>
    <t>C05.05</t>
  </si>
  <si>
    <t>C06.01</t>
  </si>
  <si>
    <t>C06.02</t>
  </si>
  <si>
    <t>C06.03</t>
  </si>
  <si>
    <t>C06.04</t>
  </si>
  <si>
    <t>C06.05</t>
  </si>
  <si>
    <t>C06.06</t>
  </si>
  <si>
    <t>C06.07</t>
  </si>
  <si>
    <t>C06.08</t>
  </si>
  <si>
    <t>C06.09</t>
  </si>
  <si>
    <t>C06.10</t>
  </si>
  <si>
    <t>C06.11</t>
  </si>
  <si>
    <t>C06.12</t>
  </si>
  <si>
    <t>C08.01</t>
  </si>
  <si>
    <t>C08.02</t>
  </si>
  <si>
    <t>C08.03</t>
  </si>
  <si>
    <t>C08.04</t>
  </si>
  <si>
    <t>C08.05</t>
  </si>
  <si>
    <t>C08.06</t>
  </si>
  <si>
    <t>C08.07</t>
  </si>
  <si>
    <t>C08.08</t>
  </si>
  <si>
    <t>C08.09</t>
  </si>
  <si>
    <t>C08.10</t>
  </si>
  <si>
    <t>C08.11</t>
  </si>
  <si>
    <t>C09.01</t>
  </si>
  <si>
    <t>C09.02</t>
  </si>
  <si>
    <t>C09.03</t>
  </si>
  <si>
    <t>C09.04</t>
  </si>
  <si>
    <t>C09.05</t>
  </si>
  <si>
    <t>C09.06</t>
  </si>
  <si>
    <t>C10.01</t>
  </si>
  <si>
    <t>C10.02</t>
  </si>
  <si>
    <t>C10.03</t>
  </si>
  <si>
    <t>C10.04</t>
  </si>
  <si>
    <t>C10.05</t>
  </si>
  <si>
    <t>C10.06</t>
  </si>
  <si>
    <t>C10.07</t>
  </si>
  <si>
    <t>C10.08</t>
  </si>
  <si>
    <t>C10.09</t>
  </si>
  <si>
    <t>C10.10</t>
  </si>
  <si>
    <t>C10.11</t>
  </si>
  <si>
    <t>C10.12</t>
  </si>
  <si>
    <t>C11.01</t>
  </si>
  <si>
    <t>C11.02</t>
  </si>
  <si>
    <t>C11.03</t>
  </si>
  <si>
    <t>C03.07</t>
  </si>
  <si>
    <t>Soliditetserklæring, tro love erklæring</t>
  </si>
  <si>
    <t>Anmeldelse,Færdigmeldingsblanket</t>
  </si>
  <si>
    <t>C07</t>
  </si>
  <si>
    <t>Geometri</t>
  </si>
  <si>
    <t>Tegning</t>
  </si>
  <si>
    <t>Model</t>
  </si>
  <si>
    <t>Visualisering</t>
  </si>
  <si>
    <t>Notation</t>
  </si>
  <si>
    <t>Symbol</t>
  </si>
  <si>
    <t>C07.01</t>
  </si>
  <si>
    <t>C07.02</t>
  </si>
  <si>
    <t>C07.03</t>
  </si>
  <si>
    <t>C07.04</t>
  </si>
  <si>
    <t>C07.05</t>
  </si>
  <si>
    <t>Dokumenter der indeholder geometrisk eller grafisk information.</t>
  </si>
  <si>
    <t>Tegning,Skitse,Diagram</t>
  </si>
  <si>
    <t>Bygningsmodel, fagmodel,Fællesmodel,Udvekslingsmodel,IFC-model</t>
  </si>
  <si>
    <t>Animering,Virtual Reality,Visualisering,Fotocollage,Planche</t>
  </si>
  <si>
    <t>Tegningshoved,Tegningsramme</t>
  </si>
  <si>
    <t>Symbol,Signaturforklaring</t>
  </si>
  <si>
    <t>Mængde- og prisspecifikation</t>
  </si>
  <si>
    <t>Mængdespecifikation,Tilbudsliste,Arealoversigt,Stykliste,Dørskema</t>
  </si>
  <si>
    <t>Rumskema,Inventarliste,Bestykningsliste</t>
  </si>
  <si>
    <t>Plan for sikkerhed og sundhed,Arbejdsinstruks,Arbejdsmiljøplan,Certifikat,Arbejdstilsynets vejledning og anvisning, AT-henvendelse,Arbejdspladsvurdering (APV),Arbejdspladstjekliste,Analyse og forebyggelse af ulykker,Vejledning til offshore</t>
  </si>
  <si>
    <t>Arbejdsprocedure,Indkøbs- og leveranceplan,Vinterforanstaltning,Materiel disposition,Materiale disposition,Bukkeliste,Læsseliste,Lejeliste,Byggeaffaldshåndtering</t>
  </si>
  <si>
    <t>Miljøprogram,Miljøkortlægning,Miljøscreening,Miljømål,Miljøplan,Miljøberedskabsplan,Miljøprioritering, Affaldshåndtering,Miljømærkning,Miljøpolitik,Miljøgodkendelse</t>
  </si>
  <si>
    <t>Materiale og produktdatablad,Produktspecifikation</t>
  </si>
  <si>
    <t>D&amp;V-vejledning</t>
  </si>
  <si>
    <t>Driftplan,Driftshåndbog,Bygningsdelskort,Driftkort, I/O liste,Vedligeholdelsesvejledning,Rengøringsvejledning</t>
  </si>
  <si>
    <t>Byggesagsbeskrivelse,Arbejdsbeskrivelse,Bygningsdelsbeskrivelse,Montagespecifikation,Leverancespecifikation</t>
  </si>
  <si>
    <t>Problemformulering,Byggeprogram,Projektbeskrivelse,Konkurrencebeskrivelse,Ideoplægsbeskrivelse, Projektforslagsbeskrivelse,Metodebeskrivelse</t>
  </si>
  <si>
    <t>Funktionsbeskrivelse,Anlægsbeskrivelse</t>
  </si>
  <si>
    <t>Checklister,Checkskemaer</t>
  </si>
  <si>
    <t>Komponentliste,Reservedelsliste</t>
  </si>
  <si>
    <t>Nabohøring,Høringsbrev</t>
  </si>
  <si>
    <t>Varsling,Orientering</t>
  </si>
  <si>
    <t>Korrespondance,Mailudveksling</t>
  </si>
  <si>
    <t>Udbudsbrev,Følgebrev,Nyhedsbrev,Notat</t>
  </si>
  <si>
    <t>Tro og love erklæring,ESPD</t>
  </si>
  <si>
    <t>Udbudsbekendtgørelse,Udbudsbetingelser,AB-dokumenter</t>
  </si>
  <si>
    <t>Performancetest</t>
  </si>
  <si>
    <t>Kontrolplan,Projektkontrol,Proceskontrol,Egenkontrol,Kollisionskontrol,Konsistenskontrol,Slutkontrol</t>
  </si>
  <si>
    <t>Kvalitetssikringsdokumentation,Modtagekontrol,Logbog,Projektlog</t>
  </si>
  <si>
    <t>KS-dokumentation</t>
  </si>
  <si>
    <t>Afvigelsesrapport,Granskningsnotat,Projekteringscheckliste,Spørgsmål-svar-liste,Procesgranskning</t>
  </si>
  <si>
    <t>Kvalitetshåndbog,Kvalitetskrav,Kvalitetsniveau</t>
  </si>
  <si>
    <t>Risikoanalyse,Risikostyring</t>
  </si>
  <si>
    <t>Tilsynsplan,Tilsynsnotat</t>
  </si>
  <si>
    <t>Teknisk forespørgsel,Projektafklaring,Afvigelsesrapport</t>
  </si>
  <si>
    <t>Auditrapport,Kvalitetsaudit</t>
  </si>
  <si>
    <t>Aktivitetsliste,Beslutningsplan,Procesplan</t>
  </si>
  <si>
    <t>Hovedtidsplan,Projekteringstidsplan,Udbudstidsplan,Tilbudstidsplan,Udførelsestidsplan,Arbejdstidsplan,Produktionstidsplan</t>
  </si>
  <si>
    <t>Ugeplan,Bemandingsplan,Frekvensplan,Timeseddel</t>
  </si>
  <si>
    <t>Problemformulering, byggeprogram, projektbeskrivelse, konkurrencebeskrivelse, ideoplægsbeskrivelse,
projektforslagsbeskrivelse</t>
  </si>
  <si>
    <t>Byggesags- og arbejdsspecifikation</t>
  </si>
  <si>
    <t>Byggesags- og anlægsbeskrivelse,
arbejds- og bygningsdelsbeskrivelse,
metodebeskrivelse, funktionsbeskrivelse montage- og leverancespecifikation</t>
  </si>
  <si>
    <t>Arealoversigt, mængder, tilbudsliste,
tag-dokument, styklister
Rumskema, dørskema, inventarliste, bestykningsliste</t>
  </si>
  <si>
    <t>Rumskema, dørskema, inventarliste, bestykningsliste</t>
  </si>
  <si>
    <t>Byggepladsspecifikation</t>
  </si>
  <si>
    <t>Materiale og produktdata</t>
  </si>
  <si>
    <t>Materiale produkt- og datablad, produktspecifikation, CE-mærkning</t>
  </si>
  <si>
    <t>Drift- og vedligeholdsspecifikation</t>
  </si>
  <si>
    <t>Nyhedsbrev, høringsbrev</t>
  </si>
  <si>
    <t>Følgebrev, udbudsbrev</t>
  </si>
  <si>
    <t>Dokumentationsdokumenter, modtagekontrol, logbog, projektlog</t>
  </si>
  <si>
    <t>Hovedtidsplan, projekteringstidsplan, udbudstidsplan, tilbudstidsplan, udførelsestidsplan, arbejdstidsplan,
produktionstidsplan</t>
  </si>
  <si>
    <t xml:space="preserve"> </t>
  </si>
  <si>
    <t>W100</t>
  </si>
  <si>
    <t>Forberedelse og demontering</t>
  </si>
  <si>
    <t>W110</t>
  </si>
  <si>
    <t>Jord</t>
  </si>
  <si>
    <t>W120</t>
  </si>
  <si>
    <t>Jordarbejder for ledninger</t>
  </si>
  <si>
    <t>W125</t>
  </si>
  <si>
    <t>Jordankre</t>
  </si>
  <si>
    <t>W210</t>
  </si>
  <si>
    <t>Pæle, montage</t>
  </si>
  <si>
    <t>W215</t>
  </si>
  <si>
    <t>Beton, generelt og pladsstøbt</t>
  </si>
  <si>
    <t>W220</t>
  </si>
  <si>
    <t>Betonelementer, leverance</t>
  </si>
  <si>
    <t>W221</t>
  </si>
  <si>
    <t>Betonelementer, montage</t>
  </si>
  <si>
    <t>W222</t>
  </si>
  <si>
    <t>Beton, glidestøbning</t>
  </si>
  <si>
    <t>W225</t>
  </si>
  <si>
    <t>Beton, renovering</t>
  </si>
  <si>
    <t>W226</t>
  </si>
  <si>
    <t>Letbetonelementer, leverance</t>
  </si>
  <si>
    <t>W230</t>
  </si>
  <si>
    <t>W240</t>
  </si>
  <si>
    <t>Stål, generelt Steel</t>
  </si>
  <si>
    <t>W250</t>
  </si>
  <si>
    <t>Stål, leverance Steel</t>
  </si>
  <si>
    <t>W251</t>
  </si>
  <si>
    <t>Stål, montage</t>
  </si>
  <si>
    <t>W252</t>
  </si>
  <si>
    <t>Tyndplader, leverance</t>
  </si>
  <si>
    <t>W256</t>
  </si>
  <si>
    <t>Tyndplader, montage</t>
  </si>
  <si>
    <t>W257</t>
  </si>
  <si>
    <t>Aluminium, leverance</t>
  </si>
  <si>
    <t>W258</t>
  </si>
  <si>
    <t>Aluminium, montage</t>
  </si>
  <si>
    <t>W259</t>
  </si>
  <si>
    <t>Træ, generelt</t>
  </si>
  <si>
    <t>W270</t>
  </si>
  <si>
    <t>Træelementer leverance</t>
  </si>
  <si>
    <t>W271</t>
  </si>
  <si>
    <t>Træelementer montage</t>
  </si>
  <si>
    <t>W272</t>
  </si>
  <si>
    <t>Glas, generelt</t>
  </si>
  <si>
    <t>W280</t>
  </si>
  <si>
    <t>Glasfacader og – tage</t>
  </si>
  <si>
    <t>W285</t>
  </si>
  <si>
    <t>Skeletkonstruktioner</t>
  </si>
  <si>
    <t>W290</t>
  </si>
  <si>
    <t>Natursten, leverance</t>
  </si>
  <si>
    <t>W310</t>
  </si>
  <si>
    <t>Fuger</t>
  </si>
  <si>
    <t>W320</t>
  </si>
  <si>
    <t>Maling</t>
  </si>
  <si>
    <t>W330</t>
  </si>
  <si>
    <t>Støbte undergulve</t>
  </si>
  <si>
    <t>W340</t>
  </si>
  <si>
    <t>Gulve</t>
  </si>
  <si>
    <t>W345</t>
  </si>
  <si>
    <t>Lofter, monteret</t>
  </si>
  <si>
    <t>W350</t>
  </si>
  <si>
    <t>Tagdækning</t>
  </si>
  <si>
    <t>W360</t>
  </si>
  <si>
    <t>Døre, vinduer og porte, leverance</t>
  </si>
  <si>
    <t>W370</t>
  </si>
  <si>
    <t>Døre, vinduer og porte, renovering</t>
  </si>
  <si>
    <t>W372</t>
  </si>
  <si>
    <t>Solafskærmning</t>
  </si>
  <si>
    <t>W375</t>
  </si>
  <si>
    <t>Fast inventar</t>
  </si>
  <si>
    <t>W380</t>
  </si>
  <si>
    <t>Løst inventar</t>
  </si>
  <si>
    <t>W381</t>
  </si>
  <si>
    <t>Beklædninger, monterede</t>
  </si>
  <si>
    <t>W390</t>
  </si>
  <si>
    <t>Beklædninger, påmurede</t>
  </si>
  <si>
    <t>W395</t>
  </si>
  <si>
    <t>Bygningsinstallationer</t>
  </si>
  <si>
    <t>W410</t>
  </si>
  <si>
    <t>W411</t>
  </si>
  <si>
    <t>W412</t>
  </si>
  <si>
    <t>Gasser</t>
  </si>
  <si>
    <t>W413</t>
  </si>
  <si>
    <t>Trykluft</t>
  </si>
  <si>
    <t>W414</t>
  </si>
  <si>
    <t>Afløb i jord</t>
  </si>
  <si>
    <t>W430</t>
  </si>
  <si>
    <t>El</t>
  </si>
  <si>
    <t>W450</t>
  </si>
  <si>
    <t>El-tavler, leverance</t>
  </si>
  <si>
    <t>W455</t>
  </si>
  <si>
    <t>W456</t>
  </si>
  <si>
    <t>Reserveforsyning</t>
  </si>
  <si>
    <t>W457</t>
  </si>
  <si>
    <t>W460</t>
  </si>
  <si>
    <t>IT</t>
  </si>
  <si>
    <t>W461</t>
  </si>
  <si>
    <t>W462</t>
  </si>
  <si>
    <t>Teknisk isolering</t>
  </si>
  <si>
    <t>W480</t>
  </si>
  <si>
    <t>Befæstelser</t>
  </si>
  <si>
    <t>W510</t>
  </si>
  <si>
    <t>Døre, vinduer og porte,montage</t>
  </si>
  <si>
    <t>W371</t>
  </si>
  <si>
    <t>W400</t>
  </si>
  <si>
    <t>W420</t>
  </si>
  <si>
    <t>Beplantning</t>
  </si>
  <si>
    <t>W520</t>
  </si>
  <si>
    <t>Byggepladsentreprise</t>
  </si>
  <si>
    <t>Y01</t>
  </si>
  <si>
    <t>Stilladsentreprise</t>
  </si>
  <si>
    <t>Y02</t>
  </si>
  <si>
    <t>Nedrivningsentreprise</t>
  </si>
  <si>
    <t>Y03</t>
  </si>
  <si>
    <t>Rydningsentreprise</t>
  </si>
  <si>
    <t>Y04</t>
  </si>
  <si>
    <t>Jord- og kloaksentreprise</t>
  </si>
  <si>
    <t>Y10</t>
  </si>
  <si>
    <t>Jordentreprise</t>
  </si>
  <si>
    <t>Y11</t>
  </si>
  <si>
    <t>Kloakentreprise</t>
  </si>
  <si>
    <t>Y12</t>
  </si>
  <si>
    <t>Membranentreprise</t>
  </si>
  <si>
    <t>Y13</t>
  </si>
  <si>
    <t>Afvandingsentreprise</t>
  </si>
  <si>
    <t>Y14</t>
  </si>
  <si>
    <t>Byggemodningsentreprise</t>
  </si>
  <si>
    <t>Y15</t>
  </si>
  <si>
    <t>Piloteringsentreprise</t>
  </si>
  <si>
    <t>Y16</t>
  </si>
  <si>
    <t>Spunsningsentreprise</t>
  </si>
  <si>
    <t>Y17</t>
  </si>
  <si>
    <t>Anlægsentreprise</t>
  </si>
  <si>
    <t>Y20</t>
  </si>
  <si>
    <t>Vejentreprise</t>
  </si>
  <si>
    <t>Y21</t>
  </si>
  <si>
    <t>Asfalteringsentreprise</t>
  </si>
  <si>
    <t>Y22</t>
  </si>
  <si>
    <t>Broentreprise</t>
  </si>
  <si>
    <t>Y23</t>
  </si>
  <si>
    <t>Tunnelentreprise</t>
  </si>
  <si>
    <t>Y24</t>
  </si>
  <si>
    <t>Sporsentreprise</t>
  </si>
  <si>
    <t>Y25</t>
  </si>
  <si>
    <t>Havneentreprise</t>
  </si>
  <si>
    <t>Y26</t>
  </si>
  <si>
    <t>Rækværks- og autoværnsentreprise</t>
  </si>
  <si>
    <t>Y27</t>
  </si>
  <si>
    <t>Landskabsentreprise</t>
  </si>
  <si>
    <t>Y30</t>
  </si>
  <si>
    <t>Gartnerentreprise</t>
  </si>
  <si>
    <t>Y31</t>
  </si>
  <si>
    <t>Belægningsentreprise</t>
  </si>
  <si>
    <t>Y32</t>
  </si>
  <si>
    <t>Hegnsentreprise</t>
  </si>
  <si>
    <t>Y33</t>
  </si>
  <si>
    <t>Betonentreprise</t>
  </si>
  <si>
    <t>Y40</t>
  </si>
  <si>
    <t>Betonelement, leverance</t>
  </si>
  <si>
    <t>Y41</t>
  </si>
  <si>
    <t>Betonelement, montageentreprise</t>
  </si>
  <si>
    <t>Y42</t>
  </si>
  <si>
    <t>Armeringsentreprise</t>
  </si>
  <si>
    <t>Y43</t>
  </si>
  <si>
    <t>Spændarmeringsentreprise</t>
  </si>
  <si>
    <t>Y44</t>
  </si>
  <si>
    <t>Murerentreprise</t>
  </si>
  <si>
    <t>Y50</t>
  </si>
  <si>
    <t>Klinker og fliseentreprise</t>
  </si>
  <si>
    <t>Y51</t>
  </si>
  <si>
    <t>Pudsentreprise</t>
  </si>
  <si>
    <t>Y52</t>
  </si>
  <si>
    <t>Naturstensentreprise</t>
  </si>
  <si>
    <t>Y53</t>
  </si>
  <si>
    <t>Y54</t>
  </si>
  <si>
    <t>Tømrer- og snedkerentreprise</t>
  </si>
  <si>
    <t>Y60</t>
  </si>
  <si>
    <t>Tømrerentreprise</t>
  </si>
  <si>
    <t>Y61</t>
  </si>
  <si>
    <t>Snedkerentreprise</t>
  </si>
  <si>
    <t>Y62</t>
  </si>
  <si>
    <t>Træelement, leverance</t>
  </si>
  <si>
    <t>Y63</t>
  </si>
  <si>
    <t>Træelement, montageentreprise</t>
  </si>
  <si>
    <t>Y64</t>
  </si>
  <si>
    <t>Loftentreprise</t>
  </si>
  <si>
    <t>Y65</t>
  </si>
  <si>
    <t>Gipsvægentreprise</t>
  </si>
  <si>
    <t>Y66</t>
  </si>
  <si>
    <t>Døre, vinduer og portentreprise</t>
  </si>
  <si>
    <t>Y70</t>
  </si>
  <si>
    <t>Y71</t>
  </si>
  <si>
    <t>Døre, vinduer og porte, montageentreprise</t>
  </si>
  <si>
    <t>Y72</t>
  </si>
  <si>
    <t>Malerentreprise</t>
  </si>
  <si>
    <t>Y80</t>
  </si>
  <si>
    <t>Glasfacadeentreprise</t>
  </si>
  <si>
    <t>Y90</t>
  </si>
  <si>
    <t>Glasskillevægsentreprise</t>
  </si>
  <si>
    <t>Y91</t>
  </si>
  <si>
    <t>Montageentreprise</t>
  </si>
  <si>
    <t>Y92</t>
  </si>
  <si>
    <t>Lukningsentreprise</t>
  </si>
  <si>
    <t>Y93</t>
  </si>
  <si>
    <t>Gulventreprise</t>
  </si>
  <si>
    <t>Y100</t>
  </si>
  <si>
    <t>Elastisk gulvbelægningsentreprise</t>
  </si>
  <si>
    <t>Y101</t>
  </si>
  <si>
    <t>Trægulvsentreprise</t>
  </si>
  <si>
    <t>Y102</t>
  </si>
  <si>
    <t>Laminatgulventreprise</t>
  </si>
  <si>
    <t>Y103</t>
  </si>
  <si>
    <t>Tekstilgulventreprise</t>
  </si>
  <si>
    <t>Y104</t>
  </si>
  <si>
    <t>Fugefri gulventreprise</t>
  </si>
  <si>
    <t>Y105</t>
  </si>
  <si>
    <t>Flisegulventreprise</t>
  </si>
  <si>
    <t>Y106</t>
  </si>
  <si>
    <t>Terrazzogulventreprise</t>
  </si>
  <si>
    <t>Y107</t>
  </si>
  <si>
    <t>Undergulventreprise</t>
  </si>
  <si>
    <t>Y108</t>
  </si>
  <si>
    <t>Specialgulventreprise</t>
  </si>
  <si>
    <t>Y109</t>
  </si>
  <si>
    <t>Stålentreprise</t>
  </si>
  <si>
    <t>Y110</t>
  </si>
  <si>
    <t>Smedeentreprise</t>
  </si>
  <si>
    <t>Y111</t>
  </si>
  <si>
    <t>Stål, leverance</t>
  </si>
  <si>
    <t>Y112</t>
  </si>
  <si>
    <t>Stål, montageentreprise</t>
  </si>
  <si>
    <t>Y113</t>
  </si>
  <si>
    <t>Blikkenslagerentreprise</t>
  </si>
  <si>
    <t>Y120</t>
  </si>
  <si>
    <t>Inddækning og tagnedløb, leverance</t>
  </si>
  <si>
    <t>Y121</t>
  </si>
  <si>
    <t>Tagentreprise</t>
  </si>
  <si>
    <t>Y130</t>
  </si>
  <si>
    <t>Tagdækningsentreprise</t>
  </si>
  <si>
    <t>Y131</t>
  </si>
  <si>
    <t>Tagelement, leverance</t>
  </si>
  <si>
    <t>Y132</t>
  </si>
  <si>
    <t>Isoleringsentreprise</t>
  </si>
  <si>
    <t>Y140</t>
  </si>
  <si>
    <t>Brandisoleringsentreprise</t>
  </si>
  <si>
    <t>Y141</t>
  </si>
  <si>
    <t>Fugeentreprise</t>
  </si>
  <si>
    <t>Y150</t>
  </si>
  <si>
    <t>Elevatorentreprise</t>
  </si>
  <si>
    <t>Y160</t>
  </si>
  <si>
    <t>VVS-entreprise</t>
  </si>
  <si>
    <t>Y170</t>
  </si>
  <si>
    <t>Sprinklingsentreprise</t>
  </si>
  <si>
    <t>Y171</t>
  </si>
  <si>
    <t>Kølingsentreprise</t>
  </si>
  <si>
    <t>Y172</t>
  </si>
  <si>
    <t>Gasser- og trykluftentreprise</t>
  </si>
  <si>
    <t>Y173</t>
  </si>
  <si>
    <t>Ventilationsentreprise</t>
  </si>
  <si>
    <t>Y180</t>
  </si>
  <si>
    <t>El-entreprise</t>
  </si>
  <si>
    <t>Y190</t>
  </si>
  <si>
    <t>El-tavle, leverance</t>
  </si>
  <si>
    <t>Y191</t>
  </si>
  <si>
    <t>Bygningsautomationsentreprise</t>
  </si>
  <si>
    <t>Y192</t>
  </si>
  <si>
    <t>Kommunikations- og IT-entreprise</t>
  </si>
  <si>
    <t>Y193</t>
  </si>
  <si>
    <t>Sikringsentreprise</t>
  </si>
  <si>
    <t>Y194</t>
  </si>
  <si>
    <t>Signalentreprise</t>
  </si>
  <si>
    <t>Y195</t>
  </si>
  <si>
    <t>Rengøringsentreprise</t>
  </si>
  <si>
    <t>Y200</t>
  </si>
  <si>
    <t>Badekabineentreprise</t>
  </si>
  <si>
    <t>Y210</t>
  </si>
  <si>
    <t>Badekabine, leverance</t>
  </si>
  <si>
    <t>Y211</t>
  </si>
  <si>
    <t>Badekabine, montageentreprise</t>
  </si>
  <si>
    <t>Y212</t>
  </si>
  <si>
    <t>Trappeentreprise</t>
  </si>
  <si>
    <t>Y220</t>
  </si>
  <si>
    <t>Trappe, leverance</t>
  </si>
  <si>
    <t>Y221</t>
  </si>
  <si>
    <t>Trappe, montageentreprise</t>
  </si>
  <si>
    <t>Y222</t>
  </si>
  <si>
    <t>Legepladsentreprise</t>
  </si>
  <si>
    <t>Y230</t>
  </si>
  <si>
    <t>Legepladsudstyr, montageentreprise</t>
  </si>
  <si>
    <t>Y231</t>
  </si>
  <si>
    <t>Legepladsudstyr, leverance</t>
  </si>
  <si>
    <t>Y232</t>
  </si>
  <si>
    <t>Køkkenelemententreprise</t>
  </si>
  <si>
    <t>Køkkenelement, leverance</t>
  </si>
  <si>
    <t>Y241</t>
  </si>
  <si>
    <t>Køkkenelement, montageentreprise</t>
  </si>
  <si>
    <t>Y242</t>
  </si>
  <si>
    <t>Hvidevarer, leverance</t>
  </si>
  <si>
    <t>Y243</t>
  </si>
  <si>
    <t>Inventarentreprise</t>
  </si>
  <si>
    <t>Y250</t>
  </si>
  <si>
    <t>Inventar, leverance</t>
  </si>
  <si>
    <t>Y251</t>
  </si>
  <si>
    <t>Inventar, montageentreprise</t>
  </si>
  <si>
    <t>Y252</t>
  </si>
  <si>
    <t>Skilte- og afmærkningsentreprise</t>
  </si>
  <si>
    <t>Y253</t>
  </si>
  <si>
    <t>Solafskærmningsentreprise</t>
  </si>
  <si>
    <t>Y260</t>
  </si>
  <si>
    <t>Solafskærmning, leverance</t>
  </si>
  <si>
    <t>Y261</t>
  </si>
  <si>
    <t>Solafskærmning, montageentreprise</t>
  </si>
  <si>
    <t>Y262</t>
  </si>
  <si>
    <t>Gardinentreprise</t>
  </si>
  <si>
    <t>Y263</t>
  </si>
  <si>
    <t>Gardin, leverance</t>
  </si>
  <si>
    <t>Y264</t>
  </si>
  <si>
    <t>Gardin, montageentreprise</t>
  </si>
  <si>
    <t>Y265</t>
  </si>
  <si>
    <t>Y240</t>
  </si>
  <si>
    <t>Udstyr</t>
  </si>
  <si>
    <t>Organisationsforhold</t>
  </si>
  <si>
    <t>Konstruktioner generelt</t>
  </si>
  <si>
    <t>Tagkonstruktion</t>
  </si>
  <si>
    <t>Dækkonstruktion</t>
  </si>
  <si>
    <t>Vægge, søjler, bjælker</t>
  </si>
  <si>
    <t>Armering</t>
  </si>
  <si>
    <t>Nedbrydning</t>
  </si>
  <si>
    <t>Nedbrydningsplaner</t>
  </si>
  <si>
    <t>Indretning generelt</t>
  </si>
  <si>
    <t>Persontransportanlæg</t>
  </si>
  <si>
    <t>Godstransportanlæg</t>
  </si>
  <si>
    <t>Handicaplift (lift), Rullende trappe, Rullefortorv (travalator), Rulletrappe (escalator), Elevator</t>
  </si>
  <si>
    <t>transporterende teknisk system for personer</t>
  </si>
  <si>
    <t>Kran, Transportbånd, Vareelevator, Godselevator, Rørpostanlæg, Sengetransportanlæg, Lift, Byggelevator</t>
  </si>
  <si>
    <t>transporterende teknisk system for fast gods eller pakker</t>
  </si>
  <si>
    <t>Terrænkonstruktion</t>
  </si>
  <si>
    <t>Fundamentskonstruktion</t>
  </si>
  <si>
    <t>Gulvkonstruktion</t>
  </si>
  <si>
    <t>Loftkonstruktion</t>
  </si>
  <si>
    <t>Føringskonstruktion</t>
  </si>
  <si>
    <t>Terrænbasis, Planum</t>
  </si>
  <si>
    <t>konstruktivt teknisk system der danner et reguleret volumen af undergrund</t>
  </si>
  <si>
    <t>Understøbning, Piloteringspæl, Punktfundament, Fundament, Linjefundament</t>
  </si>
  <si>
    <t>konstruktivt teknisk system der forbinder overliggende bygningsdele med undergrunden</t>
  </si>
  <si>
    <t>konstruktivt teknisk system i en horisontal adskillelse</t>
  </si>
  <si>
    <t>konstruktivt teknisk system i en vertikal adskillelse</t>
  </si>
  <si>
    <t>Hanebåndsspær, Kassespærfag, Trempelspærfag, Valmspærfag, Gitterkonstruktion, Gitterspærfag, Gavlspærfag, Rammekonstruktion, Rumgitter, Skeletkonstruktion, Saksespær</t>
  </si>
  <si>
    <t>konstruktivt teknisk system der afslutter bygværket opadtil</t>
  </si>
  <si>
    <t>Klinkrgulv, Trægulv, Gulv, Gulvkonstruktion, Undergulv, Parketgulv, Strøgulv, Svømmende gulv, Flisegulv, Fugefrit gulv, Bjælkelagsgulv</t>
  </si>
  <si>
    <t>konstruktivt teknisk system der afslutter et rum nedadtil</t>
  </si>
  <si>
    <t>Nedhængt loft, Nedstroppet loft, Kassetteloft, Kludeloft, Metalloft, Akustikloft, Pudsloft, Påbygget loft, systemloft, Loft, Loftkonstruktion</t>
  </si>
  <si>
    <t>konstruktivt teknisk system der afslutter et rum opadtil</t>
  </si>
  <si>
    <t>konstruktivt teknisk system der understøtter forsynings-og fordelingsanlæg</t>
  </si>
  <si>
    <t>Kode</t>
  </si>
  <si>
    <t>Begreb</t>
  </si>
  <si>
    <t>Definition</t>
  </si>
  <si>
    <t>Synonym</t>
  </si>
  <si>
    <t>Tegningstype</t>
  </si>
  <si>
    <t>El generelt</t>
  </si>
  <si>
    <t>Afløb</t>
  </si>
  <si>
    <t>Vand</t>
  </si>
  <si>
    <t>Varme</t>
  </si>
  <si>
    <t>CTS, BMS, Styring og regulering</t>
  </si>
  <si>
    <t>Brand og varsling</t>
  </si>
  <si>
    <t>Føringsveje</t>
  </si>
  <si>
    <t>Beton</t>
  </si>
  <si>
    <t>Stål</t>
  </si>
  <si>
    <t>Aluminium</t>
  </si>
  <si>
    <t>Træværk</t>
  </si>
  <si>
    <t>Glas</t>
  </si>
  <si>
    <t>Flygtveje</t>
  </si>
  <si>
    <t>El-tavler</t>
  </si>
  <si>
    <t>ABDL, ABA</t>
  </si>
  <si>
    <t>AIA, ADK</t>
  </si>
  <si>
    <t>Huldækskonstruktion, Terrændæk, Gitterkonstruktion, Rammekonstruktion, Rumgitter, Skeletkonstruktion, Etagedæk, Brodæk</t>
  </si>
  <si>
    <t>Vægelement, Gabion, Gitterkonstruktion, Rammekonstruktion, Rumgitter, Skalmur, Skeletkonstruktion, Støttemur, Stengabion, Søjler, Søjlerække, Formur, Bindingsværk, Bolværk, Bagmur, Bjælkelagskonstruktion</t>
  </si>
  <si>
    <t>Finansiering</t>
  </si>
  <si>
    <t>Projektøkonomi</t>
  </si>
  <si>
    <t>Entrepriseøkonomi</t>
  </si>
  <si>
    <t>Projekteringsøkonomi</t>
  </si>
  <si>
    <t>AB-dokumenter</t>
  </si>
  <si>
    <t>Betingelser</t>
  </si>
  <si>
    <t>Bekendtgørelse</t>
  </si>
  <si>
    <t>Tro og love erklæring</t>
  </si>
  <si>
    <t>Udbudsret og ophavsret</t>
  </si>
  <si>
    <t>ESPD</t>
  </si>
  <si>
    <t>Byggepladsplan</t>
  </si>
  <si>
    <t>Brandtegning, Brandteknisk dokumentation, Brandstrategi</t>
  </si>
  <si>
    <t>Flugtvejsplan, Flugtvejsstrategi</t>
  </si>
  <si>
    <t>Evakueringsplan, Evakueringsstrategi</t>
  </si>
  <si>
    <t>K18</t>
  </si>
  <si>
    <t>Tids og ressourcestyring</t>
  </si>
  <si>
    <t>Viden om tids- og ressourceforbrug under projektering og udførelse</t>
  </si>
  <si>
    <t>Udbudstidsplan</t>
  </si>
  <si>
    <t>Projekteringstidsplan</t>
  </si>
  <si>
    <t>Arbejdstidsplan</t>
  </si>
  <si>
    <t>Detaljeret tidsplan for den enkelte entreprise</t>
  </si>
  <si>
    <t>Ugeplan</t>
  </si>
  <si>
    <t>Detaljeret tidsplan for den enkelte uge</t>
  </si>
  <si>
    <t>Bemandingsplan</t>
  </si>
  <si>
    <t>Plan eller skematik over forbrug af bemandingsressourcer</t>
  </si>
  <si>
    <t>Timeseddel</t>
  </si>
  <si>
    <t>Hovedtidsplan</t>
  </si>
  <si>
    <t>Tidsplan på tværs af rådgivere</t>
  </si>
  <si>
    <t>Hovedtidsplan på tværs af entrepriser</t>
  </si>
  <si>
    <t>K19</t>
  </si>
  <si>
    <t>IKT</t>
  </si>
  <si>
    <t>Viden om det IKT-tekniske område</t>
  </si>
  <si>
    <t>K20</t>
  </si>
  <si>
    <t>Administrativt</t>
  </si>
  <si>
    <t>Viden om administrative systemer som understøtter byggesagen</t>
  </si>
  <si>
    <t>Dokumenthåndtering</t>
  </si>
  <si>
    <t>Tegningslister, skabeloner</t>
  </si>
  <si>
    <t>Byggesagens organisering</t>
  </si>
  <si>
    <t xml:space="preserve">Byggesagen generelt </t>
  </si>
  <si>
    <t>Byggesagsbeskrivelse og andet generelt.</t>
  </si>
  <si>
    <t>S1</t>
  </si>
  <si>
    <t>Fremtidigt, nyt</t>
  </si>
  <si>
    <t>S2</t>
  </si>
  <si>
    <t>S3</t>
  </si>
  <si>
    <t>S4</t>
  </si>
  <si>
    <t>S5</t>
  </si>
  <si>
    <t>Eksisterende</t>
  </si>
  <si>
    <t>Nedrivning, fjernes</t>
  </si>
  <si>
    <t>Midlertidigt</t>
  </si>
  <si>
    <t>Demonteres og genmonteres</t>
  </si>
  <si>
    <t>A1</t>
  </si>
  <si>
    <t>A2</t>
  </si>
  <si>
    <t>A3</t>
  </si>
  <si>
    <t>A4</t>
  </si>
  <si>
    <t>A5</t>
  </si>
  <si>
    <t>A6</t>
  </si>
  <si>
    <t>A7</t>
  </si>
  <si>
    <t>A8</t>
  </si>
  <si>
    <t>Ideoplæg</t>
  </si>
  <si>
    <t>Program</t>
  </si>
  <si>
    <t>Dispositionsforslag</t>
  </si>
  <si>
    <t>Projektforslag</t>
  </si>
  <si>
    <t>Myndighedsprojekt</t>
  </si>
  <si>
    <t>Hovedprojekt</t>
  </si>
  <si>
    <t>Udførelse</t>
  </si>
  <si>
    <t>Drift</t>
  </si>
  <si>
    <t>Udbudsprojekt</t>
  </si>
  <si>
    <t>Drift, Aflevering</t>
  </si>
  <si>
    <t>Trykprøvningsattest, Indreguleringstest</t>
  </si>
  <si>
    <t>C10.13</t>
  </si>
  <si>
    <t>Anlægsbeskrivelse</t>
  </si>
  <si>
    <t>C10.14</t>
  </si>
  <si>
    <t>BSB og arbejdsbeskrivelse</t>
  </si>
  <si>
    <t>Materialevalg</t>
  </si>
  <si>
    <t>Farve og maling</t>
  </si>
  <si>
    <t>Vandstik (offentlig forsyning), Vandanlæg, Grundvandsindvindingsanlæg, Grundvandskøling, Regnvandsindvindingsanlæg</t>
  </si>
  <si>
    <t>Vandforsyningsanlæg</t>
  </si>
  <si>
    <t>Varmeforsyningsanlæg</t>
  </si>
  <si>
    <t>Oliefyr, Jordvarmeanlæg, Halmfyr, Varmeproduktionsanlæg, Varmepumpeanlæg, Varmestik (offentlig forsyning), Varmegenvinding, Varmeveksleranlæg, Gasfyr, Geotermisk varmeanlæg, Dampanlæg (fjern- eller lokal damp), Pillefyr, Fjernvarmeanlæg, El-tracing anlæg, El-varmeanlæg, Blandeanlæg, Brændselsfyranlæg (gas, olie, træpiller, flis)</t>
  </si>
  <si>
    <t>forsynende teknisk system for vand</t>
  </si>
  <si>
    <t>forsynende teknisk system for varme</t>
  </si>
  <si>
    <t>El-forsyningsanlæg</t>
  </si>
  <si>
    <t>Nødforsyningsanlæg, Vandkraftanlæg, Vindmølleanlæg, Generatoranlæg, Reserveforsyningsanlæg, Ups-anlæg (batterianlæg), Solcelleanlæg, El-stik (offentlig forsyning), El-anlæg</t>
  </si>
  <si>
    <t>forsynende teknisk system for elektrisk energi</t>
  </si>
  <si>
    <t>Gas- og luftforsyningsanlæg</t>
  </si>
  <si>
    <t>Køleforsyningsanlæg</t>
  </si>
  <si>
    <t>Trykluftanlæg, Vakuumanlæg, Gasstik (offentlig forsyning), Gasanlæg, Luftanlæg</t>
  </si>
  <si>
    <t>forsynende teknisk system for gas eller teknisk luft</t>
  </si>
  <si>
    <t>Havkøling, Køleveksleranlæg, Kølestik (offentlig forsyning), Kondensatorkøleanlæg, Køleblandesløjfer, Køleproduktionsanlæg, Fjernkøleanlæg, Absorptionskøling</t>
  </si>
  <si>
    <t>forsynende teknisk system for kulde</t>
  </si>
  <si>
    <t>Kombineret varme- og køleforsyningsanlæg</t>
  </si>
  <si>
    <t>Varmepumpeanlæg</t>
  </si>
  <si>
    <t>forsynende teknisk system for kulde og varme</t>
  </si>
  <si>
    <t>K09.00</t>
  </si>
  <si>
    <t>Bygningsinstallationer generelt</t>
  </si>
  <si>
    <t>K08.00</t>
  </si>
  <si>
    <t>K07.00</t>
  </si>
  <si>
    <t>Rumtegning, Opstalt</t>
  </si>
  <si>
    <t>Indrettende teknisk system i form af faste bygningsdele</t>
  </si>
  <si>
    <t>Indrettende teknisk system i form af flytbare bygningsdele</t>
  </si>
  <si>
    <t>Indrettende teknisk system i form af redskaber som bruges i en bestemt situation</t>
  </si>
  <si>
    <t>Viden om opmåling, kortlægning, fastlæggelse af skel og registrering og afsætning af bygninger og anlæg.</t>
  </si>
  <si>
    <t>Situationsplan, Oversigtsplan</t>
  </si>
  <si>
    <t>Plantegning, Facader</t>
  </si>
  <si>
    <t>Plantegning, Snit, Bygningsdelsudsnit, Detalje</t>
  </si>
  <si>
    <t>Viden om nedbrydning af konstruktioner</t>
  </si>
  <si>
    <t>Viden om placering af bygninger  og anlæg på grund</t>
  </si>
  <si>
    <t>Viden om udformning og anvendelse af bygninger, anlæg og rum</t>
  </si>
  <si>
    <t>Matrikelkort</t>
  </si>
  <si>
    <t>K13.01</t>
  </si>
  <si>
    <t>K13.02</t>
  </si>
  <si>
    <t>K13.03</t>
  </si>
  <si>
    <t>K13.04</t>
  </si>
  <si>
    <t>K13.05</t>
  </si>
  <si>
    <t>K14.01</t>
  </si>
  <si>
    <t>K14.02</t>
  </si>
  <si>
    <t>K14.03</t>
  </si>
  <si>
    <t>K14.04</t>
  </si>
  <si>
    <t>K14.05</t>
  </si>
  <si>
    <t>K15.01</t>
  </si>
  <si>
    <t>K15.02</t>
  </si>
  <si>
    <t>K15.03</t>
  </si>
  <si>
    <t>K15.04</t>
  </si>
  <si>
    <t>K15.05</t>
  </si>
  <si>
    <t>K15.06</t>
  </si>
  <si>
    <t>K15.07</t>
  </si>
  <si>
    <t>K17.01</t>
  </si>
  <si>
    <t>K17.02</t>
  </si>
  <si>
    <t>K17.03</t>
  </si>
  <si>
    <t>K17.04</t>
  </si>
  <si>
    <t>K17.05</t>
  </si>
  <si>
    <t>K18.01</t>
  </si>
  <si>
    <t>K18.02</t>
  </si>
  <si>
    <t>K18.03</t>
  </si>
  <si>
    <t>K18.04</t>
  </si>
  <si>
    <t>K18.05</t>
  </si>
  <si>
    <t>K18.06</t>
  </si>
  <si>
    <t>K18.07</t>
  </si>
  <si>
    <t>K20.01</t>
  </si>
  <si>
    <t>K20.02</t>
  </si>
  <si>
    <t>K20.03</t>
  </si>
  <si>
    <t>K21.01</t>
  </si>
  <si>
    <t>K21.02</t>
  </si>
  <si>
    <t>K21.03</t>
  </si>
  <si>
    <t>K07.01</t>
  </si>
  <si>
    <t>K07.02</t>
  </si>
  <si>
    <t>K07.03</t>
  </si>
  <si>
    <t>K07.04</t>
  </si>
  <si>
    <t>K07.05</t>
  </si>
  <si>
    <t>K07.06</t>
  </si>
  <si>
    <t>K07.07</t>
  </si>
  <si>
    <t>K07.08</t>
  </si>
  <si>
    <t>K07.09</t>
  </si>
  <si>
    <t>K08.01</t>
  </si>
  <si>
    <t>K08.02</t>
  </si>
  <si>
    <t>K08.03</t>
  </si>
  <si>
    <t>K08.04</t>
  </si>
  <si>
    <t>K08.05</t>
  </si>
  <si>
    <t>K08.06</t>
  </si>
  <si>
    <t>K08.07</t>
  </si>
  <si>
    <t>K08.08</t>
  </si>
  <si>
    <t>K08.09</t>
  </si>
  <si>
    <t>K08.10</t>
  </si>
  <si>
    <t>K08.11</t>
  </si>
  <si>
    <t>K09.01</t>
  </si>
  <si>
    <t>K09.02</t>
  </si>
  <si>
    <t>K09.03</t>
  </si>
  <si>
    <t>K09.04</t>
  </si>
  <si>
    <t>K09.05</t>
  </si>
  <si>
    <t>K09.06</t>
  </si>
  <si>
    <t>K09.07</t>
  </si>
  <si>
    <t>K09.08</t>
  </si>
  <si>
    <t>K09.09</t>
  </si>
  <si>
    <t>K09.10</t>
  </si>
  <si>
    <t>K09.11</t>
  </si>
  <si>
    <t>K09.12</t>
  </si>
  <si>
    <t>K09.13</t>
  </si>
  <si>
    <t>K09.14</t>
  </si>
  <si>
    <t>K09.15</t>
  </si>
  <si>
    <t>K09.16</t>
  </si>
  <si>
    <t>K09.17</t>
  </si>
  <si>
    <t>K12.01</t>
  </si>
  <si>
    <t>K12.02</t>
  </si>
  <si>
    <t>K12.03</t>
  </si>
  <si>
    <t>K12.04</t>
  </si>
  <si>
    <t>K12.05</t>
  </si>
  <si>
    <t>K11.01</t>
  </si>
  <si>
    <t>K11.02</t>
  </si>
  <si>
    <t>K11.03</t>
  </si>
  <si>
    <t>K11.04</t>
  </si>
  <si>
    <t>K11.05</t>
  </si>
  <si>
    <t>K10.01</t>
  </si>
  <si>
    <t>K10.02</t>
  </si>
  <si>
    <t>K10.03</t>
  </si>
  <si>
    <t>K10.04</t>
  </si>
  <si>
    <t>K10.05</t>
  </si>
  <si>
    <t>K10.06</t>
  </si>
  <si>
    <t>K10.07</t>
  </si>
  <si>
    <t>K06.01</t>
  </si>
  <si>
    <t>K06.02</t>
  </si>
  <si>
    <t>K06.03</t>
  </si>
  <si>
    <t>K06.04</t>
  </si>
  <si>
    <t>K03.01</t>
  </si>
  <si>
    <t>K03.02</t>
  </si>
  <si>
    <t>K03.03</t>
  </si>
  <si>
    <t>K03.04</t>
  </si>
  <si>
    <t>K03.05</t>
  </si>
  <si>
    <t>K02.01</t>
  </si>
  <si>
    <t>K02.02</t>
  </si>
  <si>
    <t>K02.03</t>
  </si>
  <si>
    <t>K02.04</t>
  </si>
  <si>
    <t>K01.01</t>
  </si>
  <si>
    <t>K01.02</t>
  </si>
  <si>
    <t>K01.03</t>
  </si>
  <si>
    <t>K01.04</t>
  </si>
  <si>
    <t>K01.05</t>
  </si>
  <si>
    <t xml:space="preserve">  </t>
  </si>
  <si>
    <t>Udførelsesprojekt</t>
  </si>
  <si>
    <t>D1</t>
  </si>
  <si>
    <t>D2</t>
  </si>
  <si>
    <t>Grundlag</t>
  </si>
  <si>
    <t>Versionssæt,Faseaflevering,Digital aflevering</t>
  </si>
  <si>
    <t>Dokumenter og samlinger heraf som danner udgangspunkt for en proces.</t>
  </si>
  <si>
    <t>Dokumenter og samlinger heraf som udgør en samlet dokumentation for noget afsluttet.</t>
  </si>
  <si>
    <t>Grundlag for granskning,</t>
  </si>
  <si>
    <t>Molios A104</t>
  </si>
  <si>
    <t>A104 med AU tilføjelser - Gældende</t>
  </si>
  <si>
    <t>Sikkerhedsstillelse, Garanti, Garantistillelse</t>
  </si>
  <si>
    <t>H0</t>
  </si>
  <si>
    <t>Generelt</t>
  </si>
  <si>
    <t>H1</t>
  </si>
  <si>
    <t>Plan</t>
  </si>
  <si>
    <t>H2</t>
  </si>
  <si>
    <t>Opstalt</t>
  </si>
  <si>
    <t>H3</t>
  </si>
  <si>
    <t>Snit</t>
  </si>
  <si>
    <t>H4</t>
  </si>
  <si>
    <t>Bygningsudsnit</t>
  </si>
  <si>
    <t>H5</t>
  </si>
  <si>
    <t>Detalje</t>
  </si>
  <si>
    <t>H6</t>
  </si>
  <si>
    <t>Diagram/Skema</t>
  </si>
  <si>
    <t>H7</t>
  </si>
  <si>
    <t>Rumlig afbildning</t>
  </si>
  <si>
    <t>EF</t>
  </si>
  <si>
    <t>Fundament</t>
  </si>
  <si>
    <t>EI</t>
  </si>
  <si>
    <t>EJ</t>
  </si>
  <si>
    <t>EK</t>
  </si>
  <si>
    <t>E0</t>
  </si>
  <si>
    <t>E1</t>
  </si>
  <si>
    <t>Etage 1</t>
  </si>
  <si>
    <t>E2</t>
  </si>
  <si>
    <t>Etage 2</t>
  </si>
  <si>
    <t>E3</t>
  </si>
  <si>
    <t>Etage 3</t>
  </si>
  <si>
    <t>E4</t>
  </si>
  <si>
    <t>Etage 4</t>
  </si>
  <si>
    <t>E5</t>
  </si>
  <si>
    <t>Etage 5</t>
  </si>
  <si>
    <t>E6</t>
  </si>
  <si>
    <t>Etage 6</t>
  </si>
  <si>
    <t>E7</t>
  </si>
  <si>
    <t>Etage 7</t>
  </si>
  <si>
    <t>E8</t>
  </si>
  <si>
    <t>Etage 8</t>
  </si>
  <si>
    <t>E9</t>
  </si>
  <si>
    <t>Etage 9</t>
  </si>
  <si>
    <t>E10</t>
  </si>
  <si>
    <t>Etage 10</t>
  </si>
  <si>
    <t>E11</t>
  </si>
  <si>
    <t>Etage 11</t>
  </si>
  <si>
    <t>E12</t>
  </si>
  <si>
    <t>Etage 12</t>
  </si>
  <si>
    <t>E13</t>
  </si>
  <si>
    <t>Etage 13</t>
  </si>
  <si>
    <t>Kælder 2</t>
  </si>
  <si>
    <t>Kælder 3</t>
  </si>
  <si>
    <t>Kælder 4</t>
  </si>
  <si>
    <t>1. sal</t>
  </si>
  <si>
    <t>2. sal</t>
  </si>
  <si>
    <t>3. sal</t>
  </si>
  <si>
    <t xml:space="preserve">4. sal </t>
  </si>
  <si>
    <t>5. sal</t>
  </si>
  <si>
    <t>6. sal</t>
  </si>
  <si>
    <t>7. sal</t>
  </si>
  <si>
    <t xml:space="preserve">9. sal </t>
  </si>
  <si>
    <t xml:space="preserve">8. sal </t>
  </si>
  <si>
    <t>10. sal</t>
  </si>
  <si>
    <t>11. sal</t>
  </si>
  <si>
    <t>12. sal</t>
  </si>
  <si>
    <t>13. sal</t>
  </si>
  <si>
    <t>14. sal</t>
  </si>
  <si>
    <t>E14</t>
  </si>
  <si>
    <t>Etage 14</t>
  </si>
  <si>
    <t>E15</t>
  </si>
  <si>
    <t>Etage 15</t>
  </si>
  <si>
    <t>Stueetage</t>
  </si>
  <si>
    <t>Kælder</t>
  </si>
  <si>
    <t>B01</t>
  </si>
  <si>
    <t>Bygherre</t>
  </si>
  <si>
    <t>B02</t>
  </si>
  <si>
    <t>Rådgiver</t>
  </si>
  <si>
    <t>Bygherrerådgiver</t>
  </si>
  <si>
    <t>Arkitekt</t>
  </si>
  <si>
    <t>Landskabsarkitekt</t>
  </si>
  <si>
    <t>Indretningsarkitekt</t>
  </si>
  <si>
    <t>Teknisk rådgiver</t>
  </si>
  <si>
    <t>Landinspektør</t>
  </si>
  <si>
    <t>Byggeledelse</t>
  </si>
  <si>
    <t>Ingeniør</t>
  </si>
  <si>
    <t>Ingeniør KON</t>
  </si>
  <si>
    <t>Ingeniør VENT</t>
  </si>
  <si>
    <t>Ingeniør VVS</t>
  </si>
  <si>
    <t>Ingeniør EL</t>
  </si>
  <si>
    <t>B03</t>
  </si>
  <si>
    <t>Producent</t>
  </si>
  <si>
    <t>Betonelementfabrikant</t>
  </si>
  <si>
    <t>Betonproducent</t>
  </si>
  <si>
    <t>Træelementfabrikant</t>
  </si>
  <si>
    <t>Stålproducent</t>
  </si>
  <si>
    <t>Armeringsbukkestation</t>
  </si>
  <si>
    <t>Teglproducent</t>
  </si>
  <si>
    <t>Glasfabrikant</t>
  </si>
  <si>
    <t>Isoleringsproducent</t>
  </si>
  <si>
    <t>Vinduesfabrikant</t>
  </si>
  <si>
    <t>Dørfabrikant</t>
  </si>
  <si>
    <t>Portfabrikant</t>
  </si>
  <si>
    <t>Ventilationsfabrikant</t>
  </si>
  <si>
    <t>Laboratoriefabrikant</t>
  </si>
  <si>
    <t>B04</t>
  </si>
  <si>
    <t>Leverandør</t>
  </si>
  <si>
    <t>Byggevareleverandør</t>
  </si>
  <si>
    <t>Systemleverandør</t>
  </si>
  <si>
    <t>Materielleverandør</t>
  </si>
  <si>
    <t>Køkkenleverandør</t>
  </si>
  <si>
    <t>AV-leverandør</t>
  </si>
  <si>
    <t>Laboratorieleverandør</t>
  </si>
  <si>
    <t>Gasleverandør</t>
  </si>
  <si>
    <t>B05</t>
  </si>
  <si>
    <t>Entreprenør</t>
  </si>
  <si>
    <t>Byggepladsentreprenør</t>
  </si>
  <si>
    <t>Nedrivningsentreprenør</t>
  </si>
  <si>
    <t>Jordentreprenør</t>
  </si>
  <si>
    <t>Ramningsentreprenør</t>
  </si>
  <si>
    <t>Anlægsentreprenør</t>
  </si>
  <si>
    <t>Anlægsgartner</t>
  </si>
  <si>
    <t>Kloakentreprenør</t>
  </si>
  <si>
    <t>Betonentreprenør</t>
  </si>
  <si>
    <t>Murer</t>
  </si>
  <si>
    <t>Tømrer</t>
  </si>
  <si>
    <t>Snedker</t>
  </si>
  <si>
    <t>Maler</t>
  </si>
  <si>
    <t>Montageentreprenør</t>
  </si>
  <si>
    <t>Lukningsentreprenør</t>
  </si>
  <si>
    <t>Glasfacadeentreprenør</t>
  </si>
  <si>
    <t>Glarmester</t>
  </si>
  <si>
    <t>Gulventreprenør</t>
  </si>
  <si>
    <t>Smed</t>
  </si>
  <si>
    <t>Blikkenslager</t>
  </si>
  <si>
    <t>Tagentreprenør</t>
  </si>
  <si>
    <t>Isoleringsentreprenør</t>
  </si>
  <si>
    <t>Fugeentreprenør</t>
  </si>
  <si>
    <t>Elevatorentreprenør</t>
  </si>
  <si>
    <t>VVS entreprenør</t>
  </si>
  <si>
    <t>Ventilationsentreprenør</t>
  </si>
  <si>
    <t>El entreprenør</t>
  </si>
  <si>
    <t>Kølingsentreprenør</t>
  </si>
  <si>
    <t>Laboratorieentreprenør</t>
  </si>
  <si>
    <t>Rengøringsfirma</t>
  </si>
  <si>
    <t>AIA-entreprenør</t>
  </si>
  <si>
    <t>ADK-entreprenør</t>
  </si>
  <si>
    <t>BMS-entreprenør</t>
  </si>
  <si>
    <t>Inventarentreprenør</t>
  </si>
  <si>
    <t>Væksthusentreprenør</t>
  </si>
  <si>
    <t>B07</t>
  </si>
  <si>
    <t>Ejendomsforvalter</t>
  </si>
  <si>
    <t>Driftsherre</t>
  </si>
  <si>
    <t>Ejendomsadministrator</t>
  </si>
  <si>
    <t>Ejendomsservice</t>
  </si>
  <si>
    <t>B12</t>
  </si>
  <si>
    <t>Arbejdstilsyn</t>
  </si>
  <si>
    <t>Brandmyndighed</t>
  </si>
  <si>
    <t>Bygningsinspektorat</t>
  </si>
  <si>
    <t>B16</t>
  </si>
  <si>
    <t>Forsikringsselskab</t>
  </si>
  <si>
    <t>B20</t>
  </si>
  <si>
    <t>Forsyning og afledning</t>
  </si>
  <si>
    <t>Gasforsyningsselskab</t>
  </si>
  <si>
    <t>El-forsyningsselskab</t>
  </si>
  <si>
    <t>Vandværk</t>
  </si>
  <si>
    <t>Telefonselskab</t>
  </si>
  <si>
    <t>Kloakselskab</t>
  </si>
  <si>
    <t>Renovationsfirma</t>
  </si>
  <si>
    <t>Forbrændingsanstalt</t>
  </si>
  <si>
    <t>Losseplads</t>
  </si>
  <si>
    <t>B21</t>
  </si>
  <si>
    <t>Forskning og uddannelse</t>
  </si>
  <si>
    <t>Fakultet</t>
  </si>
  <si>
    <t>B02.01</t>
  </si>
  <si>
    <t>B02.02</t>
  </si>
  <si>
    <t>B02.03</t>
  </si>
  <si>
    <t>B02.04</t>
  </si>
  <si>
    <t>B02.06</t>
  </si>
  <si>
    <t>B02.12</t>
  </si>
  <si>
    <t>B02.15</t>
  </si>
  <si>
    <t>B02.16</t>
  </si>
  <si>
    <t>B02.17</t>
  </si>
  <si>
    <t>B02.18</t>
  </si>
  <si>
    <t>B02.19</t>
  </si>
  <si>
    <t>B02.20</t>
  </si>
  <si>
    <t>B03.01</t>
  </si>
  <si>
    <t>B03.02</t>
  </si>
  <si>
    <t>B03.03</t>
  </si>
  <si>
    <t>B03.04</t>
  </si>
  <si>
    <t>B03.05</t>
  </si>
  <si>
    <t>B03.06</t>
  </si>
  <si>
    <t>B03.07</t>
  </si>
  <si>
    <t>B03.08</t>
  </si>
  <si>
    <t>B03.09</t>
  </si>
  <si>
    <t>B03.10</t>
  </si>
  <si>
    <t>B03.11</t>
  </si>
  <si>
    <t>B03.12</t>
  </si>
  <si>
    <t>B03.13</t>
  </si>
  <si>
    <t>B04.01</t>
  </si>
  <si>
    <t>B04.03</t>
  </si>
  <si>
    <t>B04.04</t>
  </si>
  <si>
    <t>B04.05</t>
  </si>
  <si>
    <t>B04.06</t>
  </si>
  <si>
    <t>B04.07</t>
  </si>
  <si>
    <t>B04.08</t>
  </si>
  <si>
    <t>B05.01</t>
  </si>
  <si>
    <t>B05.02</t>
  </si>
  <si>
    <t>B05.03</t>
  </si>
  <si>
    <t>B05.04</t>
  </si>
  <si>
    <t>B05.05</t>
  </si>
  <si>
    <t>B05.06</t>
  </si>
  <si>
    <t>B05.07</t>
  </si>
  <si>
    <t>B05.08</t>
  </si>
  <si>
    <t>B05.09</t>
  </si>
  <si>
    <t>B05.10</t>
  </si>
  <si>
    <t>B05.11</t>
  </si>
  <si>
    <t>B05.12</t>
  </si>
  <si>
    <t>B05.13</t>
  </si>
  <si>
    <t>B05.14</t>
  </si>
  <si>
    <t>B05.15</t>
  </si>
  <si>
    <t>B05.16</t>
  </si>
  <si>
    <t>B05.17</t>
  </si>
  <si>
    <t>B05.18</t>
  </si>
  <si>
    <t>B05.19</t>
  </si>
  <si>
    <t>B05.20</t>
  </si>
  <si>
    <t>B05.21</t>
  </si>
  <si>
    <t>B05.22</t>
  </si>
  <si>
    <t>B05.23</t>
  </si>
  <si>
    <t>B05.24</t>
  </si>
  <si>
    <t>B05.25</t>
  </si>
  <si>
    <t>B05.26</t>
  </si>
  <si>
    <t>B05.27</t>
  </si>
  <si>
    <t>B05.29</t>
  </si>
  <si>
    <t>B05.28</t>
  </si>
  <si>
    <t>B05.30</t>
  </si>
  <si>
    <t>B05.31</t>
  </si>
  <si>
    <t>B05.32</t>
  </si>
  <si>
    <t>B05.33</t>
  </si>
  <si>
    <t>B07.01</t>
  </si>
  <si>
    <t>B07.02</t>
  </si>
  <si>
    <t>B07.03</t>
  </si>
  <si>
    <t>B12.01</t>
  </si>
  <si>
    <t>B12.02</t>
  </si>
  <si>
    <t>B12.03</t>
  </si>
  <si>
    <t>B20.01</t>
  </si>
  <si>
    <t>B20.02</t>
  </si>
  <si>
    <t>B20.03</t>
  </si>
  <si>
    <t>B20.04</t>
  </si>
  <si>
    <t>B20.05</t>
  </si>
  <si>
    <t>B20.06</t>
  </si>
  <si>
    <t>B20.07</t>
  </si>
  <si>
    <t>B20.08</t>
  </si>
  <si>
    <t>B21.01</t>
  </si>
  <si>
    <t>B21.02</t>
  </si>
  <si>
    <t>Virksomhed</t>
  </si>
  <si>
    <t>Region</t>
  </si>
  <si>
    <t>Kommune</t>
  </si>
  <si>
    <t>Stat</t>
  </si>
  <si>
    <t>B01.01</t>
  </si>
  <si>
    <t>B01.02</t>
  </si>
  <si>
    <t>B01.03</t>
  </si>
  <si>
    <t>B01.04</t>
  </si>
  <si>
    <t>Designer</t>
  </si>
  <si>
    <t>Råd- og svampekonsulent</t>
  </si>
  <si>
    <t>Arbejdsmiljøkonsulent</t>
  </si>
  <si>
    <t>Managementkonsulent</t>
  </si>
  <si>
    <t>Proceskonsulent</t>
  </si>
  <si>
    <t>It- og telekonsulent</t>
  </si>
  <si>
    <t>B02.05</t>
  </si>
  <si>
    <t>B02.07</t>
  </si>
  <si>
    <t>B02.08</t>
  </si>
  <si>
    <t>B02.09</t>
  </si>
  <si>
    <t>B02.10</t>
  </si>
  <si>
    <t>B02.11</t>
  </si>
  <si>
    <t>Revisor</t>
  </si>
  <si>
    <t>Advokat</t>
  </si>
  <si>
    <t>B02.13</t>
  </si>
  <si>
    <t>B02.14</t>
  </si>
  <si>
    <t>Regngøringsfirma</t>
  </si>
  <si>
    <t>B05.34</t>
  </si>
  <si>
    <t>Brandentreprise</t>
  </si>
  <si>
    <t>B08</t>
  </si>
  <si>
    <t>Administrator</t>
  </si>
  <si>
    <t>Ejendomsudvikler</t>
  </si>
  <si>
    <t>B09</t>
  </si>
  <si>
    <t>Ejendomsmægler</t>
  </si>
  <si>
    <t>B11</t>
  </si>
  <si>
    <t>B13</t>
  </si>
  <si>
    <t>Ejer</t>
  </si>
  <si>
    <t>Beboer</t>
  </si>
  <si>
    <t>B15</t>
  </si>
  <si>
    <t>B15.01</t>
  </si>
  <si>
    <t>B15.02</t>
  </si>
  <si>
    <t>Lejer</t>
  </si>
  <si>
    <t>Videninstitution, universitet institut, læreanstalt, laboratorium</t>
  </si>
  <si>
    <t>Stat, region, kommune</t>
  </si>
  <si>
    <t>Ejendomsmæglerfirma</t>
  </si>
  <si>
    <t>Developer, entreprenør, investor</t>
  </si>
  <si>
    <t>Adm. selskab, forretningsfører</t>
  </si>
  <si>
    <t>Bygningsservice</t>
  </si>
  <si>
    <t>Fællesadministration</t>
  </si>
  <si>
    <t>B21.03</t>
  </si>
  <si>
    <t>CE-mærkning,CE-dokumentation,CE-erklæring</t>
  </si>
  <si>
    <t>Bygningsdelstegning</t>
  </si>
  <si>
    <t>Facade, Rumtegning</t>
  </si>
  <si>
    <t>Principdiagram, PID, PI&amp;D, P&amp;ID, Dørskema</t>
  </si>
  <si>
    <t>Isomatri, 3D billede</t>
  </si>
  <si>
    <t>Tværsnit, Længdesnit</t>
  </si>
  <si>
    <t>Dok</t>
  </si>
  <si>
    <t>D&amp;V</t>
  </si>
  <si>
    <t>D</t>
  </si>
  <si>
    <t>DV</t>
  </si>
  <si>
    <t>Indgangsetage, hvor hovedindgangen er placeret</t>
  </si>
  <si>
    <t>EX</t>
  </si>
  <si>
    <t>Flere etager</t>
  </si>
  <si>
    <t>Snit, Facader, Hovedtegnigner, Detaljer</t>
  </si>
  <si>
    <t>Repræsentation af flere etager eller varierende højder</t>
  </si>
  <si>
    <t>Konstruktion der bærer et bygværk</t>
  </si>
  <si>
    <t>Tegn</t>
  </si>
  <si>
    <t>T</t>
  </si>
  <si>
    <t>Tredje kælder</t>
  </si>
  <si>
    <t>Anden kælder</t>
  </si>
  <si>
    <t>Første kælder</t>
  </si>
  <si>
    <t>Fjerde kælder</t>
  </si>
  <si>
    <t>ARK-model</t>
  </si>
  <si>
    <t>Klimaskærm</t>
  </si>
  <si>
    <t>KLI-model</t>
  </si>
  <si>
    <t>Fælles</t>
  </si>
  <si>
    <t>FÆL-model</t>
  </si>
  <si>
    <t>LAN-model</t>
  </si>
  <si>
    <t>INV-model</t>
  </si>
  <si>
    <t>LAM-model</t>
  </si>
  <si>
    <t>EL-model</t>
  </si>
  <si>
    <t>HVAC-model</t>
  </si>
  <si>
    <t>VVS-model</t>
  </si>
  <si>
    <t>VEN-model</t>
  </si>
  <si>
    <t>GAS-model</t>
  </si>
  <si>
    <t>SPR-model</t>
  </si>
  <si>
    <t>KLO-model</t>
  </si>
  <si>
    <t>KON-model</t>
  </si>
  <si>
    <t>APT-model</t>
  </si>
  <si>
    <t>ARE-model</t>
  </si>
  <si>
    <t>Arkitekturmodel</t>
  </si>
  <si>
    <t>Klimaskærmsmodel</t>
  </si>
  <si>
    <t>Fællesmodel</t>
  </si>
  <si>
    <t>Landskabsmodel</t>
  </si>
  <si>
    <t>Inventarmodel</t>
  </si>
  <si>
    <t>Landmålingsmodel</t>
  </si>
  <si>
    <t>Fælles installationsmodel</t>
  </si>
  <si>
    <t>Ventilationsmodel</t>
  </si>
  <si>
    <t>Gas- og luftartsmodel</t>
  </si>
  <si>
    <t>Sprinklermodel</t>
  </si>
  <si>
    <t>Kloakmodel</t>
  </si>
  <si>
    <t>Konstruktionsmodel</t>
  </si>
  <si>
    <t>Apteringsmodel</t>
  </si>
  <si>
    <t>Arealforvaltningsmodel</t>
  </si>
  <si>
    <r>
      <t xml:space="preserve">Introduktion
</t>
    </r>
    <r>
      <rPr>
        <sz val="9"/>
        <color rgb="FF03428E"/>
        <rFont val="AU Passata"/>
        <family val="2"/>
      </rPr>
      <t xml:space="preserve">
</t>
    </r>
    <r>
      <rPr>
        <sz val="9"/>
        <rFont val="AU Passata"/>
        <family val="2"/>
      </rPr>
      <t xml:space="preserve">I fanerne i nærværende regneark findes udvalgte metadatasæt fra Molios A104 standard. I tilfælde hvor AU har juteringer til Molios standard, er der oprettet en selvstændig tabel med betegnelsen "A104 med AU tilføjelser - Gældende", som gælder forud for Molios A104 standard. Tilføjelser er angivet med blåt.
I de metadatasæt der er gengivet fra Molios A104 standard, kan der forekomme tekst med rødt, som angiver metadataelementer, der ikke er inkluderet i "A104 med AU tilføjelser - Gældende".
I bunden af listen for [K]Vidensområde findes en liste over de vidensområder der skal anvendes til navngivning af 3D-modeller, inkl. den specifikke titel/emne der skal anvendes. Se i øvrigt </t>
    </r>
    <r>
      <rPr>
        <i/>
        <sz val="9"/>
        <rFont val="AU Passata"/>
        <family val="2"/>
      </rPr>
      <t>AU standard for navngivning af filer</t>
    </r>
    <r>
      <rPr>
        <sz val="9"/>
        <rFont val="AU Passata"/>
        <family val="2"/>
      </rPr>
      <t>.</t>
    </r>
  </si>
  <si>
    <t>Titel/Emne</t>
  </si>
  <si>
    <t>Rådgivervirksomhed, konsulentvirksomhed, revisionsfirma, advokatfirma</t>
  </si>
  <si>
    <t>Byggematerialeproducent, byggevareproducent</t>
  </si>
  <si>
    <t>Trappeleverandør, køkkenleverandør, inventarleverandør, legepladsleverandør, solafskærmningsleverandør etc.</t>
  </si>
  <si>
    <t>Privat og offentlig bygherre, boligselskab, pensionskasse</t>
  </si>
  <si>
    <t xml:space="preserve">Ejendomsselskab, boligselskab, administratorselskab, forretningsfører </t>
  </si>
  <si>
    <t xml:space="preserve">Investor, pensionskasse, investeringsselskab, ejendomsbesidder, grundejer, bygningsejer, ledningsejer </t>
  </si>
  <si>
    <t xml:space="preserve">Privat person, gruppe af private personer </t>
  </si>
  <si>
    <t>[Fejlsignaler og alarmer]</t>
  </si>
  <si>
    <t>_ALAM</t>
  </si>
  <si>
    <t>Kritisk Fejl</t>
  </si>
  <si>
    <t>Alarm</t>
  </si>
  <si>
    <t>_BRAN</t>
  </si>
  <si>
    <t>Brandalarm</t>
  </si>
  <si>
    <t>_FEJL</t>
  </si>
  <si>
    <t>Ikke kritisk fejl</t>
  </si>
  <si>
    <t>Fejl</t>
  </si>
  <si>
    <t>_FROS</t>
  </si>
  <si>
    <t>Frost</t>
  </si>
  <si>
    <t>Frostalarm</t>
  </si>
  <si>
    <t>_NØD</t>
  </si>
  <si>
    <t>Indespærring / Nødkald</t>
  </si>
  <si>
    <t>Nødkald</t>
  </si>
  <si>
    <t>[Fejlsignaler og alarmer (El tekniske)]</t>
  </si>
  <si>
    <t>_KB</t>
  </si>
  <si>
    <t>Afbrydelse (maksimalafbryder Kortslutnings Beskyttelse ”KB”)</t>
  </si>
  <si>
    <t>Kortslutnings Beskyttelse</t>
  </si>
  <si>
    <t>_OB</t>
  </si>
  <si>
    <t>Afbrydelse (maksimalafbryder Overbelastnings Beskyttelse ”OB”)</t>
  </si>
  <si>
    <t>Overbelastnings Beskyttelse</t>
  </si>
  <si>
    <t>_TRIP</t>
  </si>
  <si>
    <t>Afbrydelse (maksimalafbryder KB eller OB)</t>
  </si>
  <si>
    <t>Trip</t>
  </si>
  <si>
    <t>_TRNS</t>
  </si>
  <si>
    <t>Transient fejl</t>
  </si>
  <si>
    <t>[Måling]</t>
  </si>
  <si>
    <t>_AMP</t>
  </si>
  <si>
    <t>Strømforbrug</t>
  </si>
  <si>
    <t>Ampere</t>
  </si>
  <si>
    <t>_COSF</t>
  </si>
  <si>
    <t>Cosinus(fi)</t>
  </si>
  <si>
    <t>_ENGM</t>
  </si>
  <si>
    <t>Energimængde</t>
  </si>
  <si>
    <t>J eller Wh</t>
  </si>
  <si>
    <t>_FLOW</t>
  </si>
  <si>
    <t>Flow Væske/gas</t>
  </si>
  <si>
    <t>L/s eller m3/h eller Nm3/h</t>
  </si>
  <si>
    <t>_HZ</t>
  </si>
  <si>
    <t>Frekvens</t>
  </si>
  <si>
    <t>Hz</t>
  </si>
  <si>
    <t>_VA</t>
  </si>
  <si>
    <t>Tilsyneladende effekt</t>
  </si>
  <si>
    <t>VA</t>
  </si>
  <si>
    <t>_VAR</t>
  </si>
  <si>
    <t>Skindeffekt</t>
  </si>
  <si>
    <t>VAr</t>
  </si>
  <si>
    <t>_VOLM</t>
  </si>
  <si>
    <t>Volumen mængde Væske/gas</t>
  </si>
  <si>
    <t>L eller m3 eller Nm3</t>
  </si>
  <si>
    <t>_VOLT</t>
  </si>
  <si>
    <t>Spænding</t>
  </si>
  <si>
    <t>Volt</t>
  </si>
  <si>
    <t>_WATT</t>
  </si>
  <si>
    <t>Effekt</t>
  </si>
  <si>
    <t>W eller J/s</t>
  </si>
  <si>
    <t>[Sensore og Signaler]</t>
  </si>
  <si>
    <t>_ABSH</t>
  </si>
  <si>
    <t>Absolut fugtighed</t>
  </si>
  <si>
    <t>Absolut fugtighed g/m3</t>
  </si>
  <si>
    <t>_TRYK</t>
  </si>
  <si>
    <t>Tryk</t>
  </si>
  <si>
    <t>Pa, Bar</t>
  </si>
  <si>
    <t>_TEMP</t>
  </si>
  <si>
    <t>Temperatur</t>
  </si>
  <si>
    <t>K, grader C</t>
  </si>
  <si>
    <t>_RH</t>
  </si>
  <si>
    <t>Relativ Fugtighed</t>
  </si>
  <si>
    <t>_H</t>
  </si>
  <si>
    <t>Høj</t>
  </si>
  <si>
    <t>_HH</t>
  </si>
  <si>
    <t>Høj - høj</t>
  </si>
  <si>
    <t>Høj - Høj</t>
  </si>
  <si>
    <t>_L</t>
  </si>
  <si>
    <t>Lav</t>
  </si>
  <si>
    <t>_LL</t>
  </si>
  <si>
    <t>Lav - lav</t>
  </si>
  <si>
    <t>Lav - Lav</t>
  </si>
  <si>
    <t>_LUX</t>
  </si>
  <si>
    <t>Lysstyrke</t>
  </si>
  <si>
    <t>Lysstyrke LUX</t>
  </si>
  <si>
    <t>_PIR</t>
  </si>
  <si>
    <t>Tilstedeværelse</t>
  </si>
  <si>
    <t>_REGN</t>
  </si>
  <si>
    <t>Regn</t>
  </si>
  <si>
    <t>[Signaler for styring]</t>
  </si>
  <si>
    <t>_AUTO</t>
  </si>
  <si>
    <t>Automatik</t>
  </si>
  <si>
    <t>Auto</t>
  </si>
  <si>
    <t>_FORC</t>
  </si>
  <si>
    <t>Forcer</t>
  </si>
  <si>
    <t>_FORL</t>
  </si>
  <si>
    <t>Forlænget drift</t>
  </si>
  <si>
    <t>_FRI</t>
  </si>
  <si>
    <t>Frigiv</t>
  </si>
  <si>
    <t>frigiv</t>
  </si>
  <si>
    <t>_KLAR</t>
  </si>
  <si>
    <t>Programstart frigivelse</t>
  </si>
  <si>
    <t>Klar</t>
  </si>
  <si>
    <t>_LUK</t>
  </si>
  <si>
    <t>Luk</t>
  </si>
  <si>
    <t>_LÅST</t>
  </si>
  <si>
    <t>Spærring</t>
  </si>
  <si>
    <t>Låst</t>
  </si>
  <si>
    <t>_MODU</t>
  </si>
  <si>
    <t>Modulerende</t>
  </si>
  <si>
    <t>Modulerende 0-100%</t>
  </si>
  <si>
    <t>_OFF</t>
  </si>
  <si>
    <t>Sluk</t>
  </si>
  <si>
    <t>_ON</t>
  </si>
  <si>
    <t>Start</t>
  </si>
  <si>
    <t>_ONOF</t>
  </si>
  <si>
    <t>On/off</t>
  </si>
  <si>
    <t>_PUPA</t>
  </si>
  <si>
    <t>Puls pause</t>
  </si>
  <si>
    <t>_PV</t>
  </si>
  <si>
    <t>Analog procesværdi</t>
  </si>
  <si>
    <t>Modulerende f.eks. 0-100%</t>
  </si>
  <si>
    <t>_RGEN</t>
  </si>
  <si>
    <t>Regenerering</t>
  </si>
  <si>
    <t>_RSET</t>
  </si>
  <si>
    <t>Reset</t>
  </si>
  <si>
    <t>Reset (out 0-set)</t>
  </si>
  <si>
    <t>_SNIT</t>
  </si>
  <si>
    <t>Middelværdi / gennemsnit</t>
  </si>
  <si>
    <t>_SP</t>
  </si>
  <si>
    <t>Setpunkter (eks. Fjernstiller / rumapparat eller signal fra andet udstyr).</t>
  </si>
  <si>
    <t>Aktuel værdi (Setpunkt Aktuel)</t>
  </si>
  <si>
    <t>_SPCT</t>
  </si>
  <si>
    <t>Setpunkt Indstillet værdi</t>
  </si>
  <si>
    <t>Fra CTS</t>
  </si>
  <si>
    <t>_SPGF</t>
  </si>
  <si>
    <t>Setpunkter (eks. Fjernstiller / rumapperat)</t>
  </si>
  <si>
    <t>Grund setpunkt</t>
  </si>
  <si>
    <t>_SPOS</t>
  </si>
  <si>
    <t>Setpunkter offset (eks. Fjernstiller)</t>
  </si>
  <si>
    <t>Maks forskydning</t>
  </si>
  <si>
    <t>_STST</t>
  </si>
  <si>
    <t>Drift Start/stop</t>
  </si>
  <si>
    <t>(start/stop)</t>
  </si>
  <si>
    <t>_ÅBEN</t>
  </si>
  <si>
    <t>Åben</t>
  </si>
  <si>
    <t>[Tidssignaler]</t>
  </si>
  <si>
    <t>_DAG</t>
  </si>
  <si>
    <t>Dag</t>
  </si>
  <si>
    <t>_HDAG</t>
  </si>
  <si>
    <t>Helligdag/ferie</t>
  </si>
  <si>
    <t>_NAT</t>
  </si>
  <si>
    <t>Nat</t>
  </si>
  <si>
    <t>Funktionssuffix</t>
  </si>
  <si>
    <t>Bemærkning</t>
  </si>
  <si>
    <t>BMS Suffix</t>
  </si>
  <si>
    <t>Signalsuffix</t>
  </si>
  <si>
    <t>_O</t>
  </si>
  <si>
    <t>Output Signal / Kommando</t>
  </si>
  <si>
    <t>_I</t>
  </si>
  <si>
    <t>Input signal / Indikering</t>
  </si>
  <si>
    <t>_R</t>
  </si>
  <si>
    <t>Reguleringssignal</t>
  </si>
  <si>
    <t>_A</t>
  </si>
  <si>
    <t>Alarmer og Fejlsignaler</t>
  </si>
  <si>
    <t>_M</t>
  </si>
  <si>
    <t>Måling</t>
  </si>
  <si>
    <t>_S</t>
  </si>
  <si>
    <t>Setpunkt</t>
  </si>
  <si>
    <t>_E</t>
  </si>
  <si>
    <t>El tekniske signaler</t>
  </si>
  <si>
    <t>_B</t>
  </si>
  <si>
    <t>Signaler via bus.</t>
  </si>
  <si>
    <r>
      <rPr>
        <sz val="9"/>
        <color rgb="FF03428E"/>
        <rFont val="AU Passata"/>
        <family val="2"/>
      </rPr>
      <t xml:space="preserve">
</t>
    </r>
    <r>
      <rPr>
        <b/>
        <sz val="9"/>
        <color rgb="FF03428E"/>
        <rFont val="AU Passata"/>
        <family val="2"/>
      </rPr>
      <t>Revision:</t>
    </r>
    <r>
      <rPr>
        <sz val="9"/>
        <color rgb="FF03428E"/>
        <rFont val="AU Passata"/>
        <family val="2"/>
      </rPr>
      <t xml:space="preserve">
Revision 1
Version 
Versionsdato 2021-04-09</t>
    </r>
    <r>
      <rPr>
        <sz val="11"/>
        <color rgb="FF03428E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</si>
</sst>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charset val="1"/>
      <scheme val="minor"/>
    </font>
    <font>
      <b/>
      <sz val="10"/>
      <color theme="0"/>
      <name val="AU Passata"/>
      <family val="2"/>
    </font>
    <font>
      <sz val="10"/>
      <color theme="1"/>
      <name val="AU Passata"/>
      <family val="2"/>
    </font>
    <font>
      <b/>
      <sz val="10"/>
      <color theme="1"/>
      <name val="AU Passata"/>
      <family val="2"/>
    </font>
    <font>
      <sz val="10"/>
      <name val="AU Passata"/>
      <family val="2"/>
    </font>
    <font>
      <sz val="10"/>
      <color rgb="FF00B0F0"/>
      <name val="AU Passata"/>
      <family val="2"/>
    </font>
    <font>
      <b/>
      <sz val="10"/>
      <color rgb="FF000000"/>
      <name val="AU Passata"/>
      <family val="2"/>
    </font>
    <font>
      <sz val="10"/>
      <color rgb="FF000000"/>
      <name val="AU Passata"/>
      <family val="2"/>
    </font>
    <font>
      <sz val="10"/>
      <color rgb="FFFF0000"/>
      <name val="AU Passata"/>
      <family val="2"/>
    </font>
    <font>
      <b/>
      <sz val="10"/>
      <name val="AU Passata"/>
      <family val="2"/>
    </font>
    <font>
      <b/>
      <sz val="10"/>
      <color rgb="FF00B0F0"/>
      <name val="AU Passata"/>
      <family val="2"/>
    </font>
    <font>
      <b/>
      <sz val="10"/>
      <color rgb="FFFF0000"/>
      <name val="AU Passata"/>
      <family val="2"/>
    </font>
    <font>
      <sz val="18"/>
      <color rgb="FF0070C0"/>
      <name val="AU Passata"/>
      <family val="2"/>
    </font>
    <font>
      <sz val="18"/>
      <color rgb="FF03428E"/>
      <name val="AU Passata"/>
      <family val="2"/>
    </font>
    <font>
      <sz val="9"/>
      <color rgb="FF03428E"/>
      <name val="AU Passata"/>
      <family val="2"/>
    </font>
    <font>
      <sz val="9"/>
      <name val="AU Passata"/>
      <family val="2"/>
    </font>
    <font>
      <sz val="11"/>
      <color rgb="FF03428E"/>
      <name val="Calibri"/>
      <family val="2"/>
      <charset val="1"/>
      <scheme val="minor"/>
    </font>
    <font>
      <b/>
      <sz val="9"/>
      <color rgb="FF03428E"/>
      <name val="AU Passata"/>
      <family val="2"/>
    </font>
    <font>
      <i/>
      <sz val="9"/>
      <name val="AU Passat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7" fillId="3" borderId="0" xfId="0" applyFont="1" applyFill="1"/>
    <xf numFmtId="0" fontId="8" fillId="0" borderId="0" xfId="0" applyFont="1"/>
    <xf numFmtId="0" fontId="9" fillId="2" borderId="0" xfId="0" applyFont="1" applyFill="1"/>
    <xf numFmtId="0" fontId="8" fillId="2" borderId="0" xfId="0" applyFont="1" applyFill="1"/>
    <xf numFmtId="0" fontId="9" fillId="0" borderId="2" xfId="0" applyFont="1" applyBorder="1"/>
    <xf numFmtId="0" fontId="10" fillId="0" borderId="0" xfId="0" applyFont="1"/>
    <xf numFmtId="0" fontId="8" fillId="0" borderId="0" xfId="0" applyFont="1" applyFill="1"/>
    <xf numFmtId="0" fontId="8" fillId="4" borderId="0" xfId="0" applyFont="1" applyFill="1"/>
    <xf numFmtId="0" fontId="8" fillId="0" borderId="2" xfId="0" applyFont="1" applyBorder="1"/>
    <xf numFmtId="0" fontId="11" fillId="0" borderId="0" xfId="0" applyFont="1" applyFill="1"/>
    <xf numFmtId="0" fontId="11" fillId="0" borderId="0" xfId="0" applyFont="1"/>
    <xf numFmtId="0" fontId="9" fillId="0" borderId="2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0" xfId="0" applyFont="1" applyFill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0" quotePrefix="1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Alignment="1"/>
    <xf numFmtId="0" fontId="15" fillId="0" borderId="2" xfId="0" applyFont="1" applyFill="1" applyBorder="1"/>
    <xf numFmtId="0" fontId="15" fillId="0" borderId="0" xfId="0" applyFont="1"/>
    <xf numFmtId="0" fontId="9" fillId="0" borderId="0" xfId="0" applyFont="1"/>
    <xf numFmtId="0" fontId="11" fillId="0" borderId="1" xfId="0" applyFont="1" applyBorder="1" applyAlignment="1"/>
    <xf numFmtId="0" fontId="16" fillId="0" borderId="0" xfId="0" applyFont="1"/>
    <xf numFmtId="0" fontId="10" fillId="0" borderId="4" xfId="0" applyFont="1" applyBorder="1"/>
    <xf numFmtId="0" fontId="9" fillId="0" borderId="3" xfId="0" applyFont="1" applyBorder="1"/>
    <xf numFmtId="0" fontId="8" fillId="4" borderId="3" xfId="0" applyFont="1" applyFill="1" applyBorder="1"/>
    <xf numFmtId="0" fontId="8" fillId="0" borderId="0" xfId="0" applyFont="1" applyBorder="1"/>
    <xf numFmtId="0" fontId="0" fillId="5" borderId="0" xfId="0" applyFill="1"/>
    <xf numFmtId="0" fontId="1" fillId="5" borderId="0" xfId="0" applyFont="1" applyFill="1"/>
    <xf numFmtId="0" fontId="4" fillId="5" borderId="0" xfId="0" applyFont="1" applyFill="1" applyBorder="1" applyAlignment="1"/>
    <xf numFmtId="0" fontId="0" fillId="5" borderId="0" xfId="0" applyFill="1" applyBorder="1"/>
    <xf numFmtId="0" fontId="25" fillId="4" borderId="0" xfId="0" applyFont="1" applyFill="1"/>
    <xf numFmtId="0" fontId="25" fillId="0" borderId="0" xfId="0" applyFont="1"/>
    <xf numFmtId="0" fontId="4" fillId="0" borderId="0" xfId="0" applyFont="1"/>
    <xf numFmtId="0" fontId="4" fillId="4" borderId="0" xfId="0" applyFont="1" applyFill="1"/>
    <xf numFmtId="0" fontId="4" fillId="0" borderId="2" xfId="0" applyFont="1" applyBorder="1"/>
    <xf numFmtId="0" fontId="9" fillId="0" borderId="0" xfId="0" applyFont="1" applyAlignment="1"/>
    <xf numFmtId="0" fontId="7" fillId="3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8" fillId="0" borderId="2" xfId="0" applyFont="1" applyBorder="1" applyAlignment="1"/>
    <xf numFmtId="0" fontId="14" fillId="0" borderId="0" xfId="0" applyFont="1" applyAlignment="1"/>
    <xf numFmtId="0" fontId="17" fillId="0" borderId="0" xfId="0" applyFont="1" applyAlignment="1"/>
    <xf numFmtId="0" fontId="10" fillId="0" borderId="0" xfId="0" applyFont="1" applyAlignment="1"/>
    <xf numFmtId="0" fontId="0" fillId="4" borderId="0" xfId="0" applyFont="1" applyFill="1"/>
    <xf numFmtId="0" fontId="0" fillId="0" borderId="0" xfId="0" applyFont="1"/>
    <xf numFmtId="0" fontId="26" fillId="0" borderId="2" xfId="0" applyFont="1" applyBorder="1"/>
    <xf numFmtId="0" fontId="0" fillId="0" borderId="0" xfId="0" applyFont="1" applyBorder="1"/>
    <xf numFmtId="0" fontId="19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vertical="top"/>
    </xf>
    <xf numFmtId="0" fontId="22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left" vertical="top"/>
    </xf>
  </cellXfs>
  <cellStyles count="1">
    <cellStyle name="Normal" xfId="0" builtinId="0"/>
  </cellStyles>
  <dxfs count="134">
    <dxf>
      <numFmt numFmtId="0" formatCode="General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border outline="0"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border outline="0"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U Passat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U Passat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U Passat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U Passata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U Passat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AU Passat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name val="AU Passata"/>
        <scheme val="none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U Passata"/>
        <scheme val="none"/>
      </font>
    </dxf>
  </dxfs>
  <tableStyles count="0" defaultTableStyle="TableStyleMedium2" defaultPivotStyle="PivotStyleLight16"/>
  <colors>
    <mruColors>
      <color rgb="FF034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F2:I10" totalsRowShown="0" headerRowDxfId="133" dataDxfId="131" headerRowBorderDxfId="132" tableBorderDxfId="130">
  <autoFilter ref="F2:I10" xr:uid="{00000000-0009-0000-0100-000006000000}"/>
  <tableColumns count="4">
    <tableColumn id="1" xr3:uid="{00000000-0010-0000-0000-000001000000}" name="Kode" dataDxfId="129"/>
    <tableColumn id="2" xr3:uid="{00000000-0010-0000-0000-000002000000}" name="Begreb" dataDxfId="128"/>
    <tableColumn id="3" xr3:uid="{00000000-0010-0000-0000-000003000000}" name="Synonym" dataDxfId="127"/>
    <tableColumn id="4" xr3:uid="{00000000-0010-0000-0000-000004000000}" name="Definition" dataDxfId="12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411" displayName="Table1411" ref="A2:D10" totalsRowShown="0" headerRowDxfId="67" dataDxfId="66">
  <autoFilter ref="A2:D10" xr:uid="{00000000-0009-0000-0100-00000A000000}"/>
  <tableColumns count="4">
    <tableColumn id="1" xr3:uid="{00000000-0010-0000-0900-000001000000}" name="Kode" dataDxfId="65"/>
    <tableColumn id="2" xr3:uid="{00000000-0010-0000-0900-000002000000}" name="Begreb" dataDxfId="64"/>
    <tableColumn id="3" xr3:uid="{00000000-0010-0000-0900-000003000000}" name="Synonym" dataDxfId="63"/>
    <tableColumn id="4" xr3:uid="{00000000-0010-0000-0900-000004000000}" name="Definition" dataDxfId="6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A000000}" name="Table4" displayName="Table4" ref="I2:L19" totalsRowShown="0" headerRowDxfId="61" dataDxfId="59" headerRowBorderDxfId="60" tableBorderDxfId="58">
  <autoFilter ref="I2:L19" xr:uid="{00000000-0009-0000-0100-000004000000}"/>
  <tableColumns count="4">
    <tableColumn id="1" xr3:uid="{00000000-0010-0000-0A00-000001000000}" name="Kode" dataDxfId="57"/>
    <tableColumn id="2" xr3:uid="{00000000-0010-0000-0A00-000002000000}" name="Begreb" dataDxfId="56"/>
    <tableColumn id="3" xr3:uid="{00000000-0010-0000-0A00-000003000000}" name="Synonym" dataDxfId="55"/>
    <tableColumn id="4" xr3:uid="{00000000-0010-0000-0A00-000004000000}" name="Definition" dataDxfId="5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012" displayName="Table1012" ref="A2:G133" totalsRowShown="0" headerRowDxfId="53" dataDxfId="52">
  <autoFilter ref="A2:G133" xr:uid="{00000000-0009-0000-0100-00000B000000}"/>
  <tableColumns count="7">
    <tableColumn id="1" xr3:uid="{00000000-0010-0000-0B00-000001000000}" name="Kode" dataDxfId="51"/>
    <tableColumn id="2" xr3:uid="{00000000-0010-0000-0B00-000002000000}" name="Begreb" dataDxfId="50"/>
    <tableColumn id="3" xr3:uid="{00000000-0010-0000-0B00-000003000000}" name="Synonym" dataDxfId="49"/>
    <tableColumn id="4" xr3:uid="{00000000-0010-0000-0B00-000004000000}" name="Definition" dataDxfId="48"/>
    <tableColumn id="5" xr3:uid="{00000000-0010-0000-0B00-000005000000}" name="Tegningstype" dataDxfId="47"/>
    <tableColumn id="6" xr3:uid="{00000000-0010-0000-0B00-000006000000}" name="Dok" dataDxfId="46"/>
    <tableColumn id="7" xr3:uid="{00000000-0010-0000-0B00-000007000000}" name="Tegn" dataDxfId="4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136:E152" totalsRowShown="0" headerRowDxfId="44" dataDxfId="43">
  <autoFilter ref="A136:E152" xr:uid="{00000000-0009-0000-0100-00000D000000}"/>
  <tableColumns count="5">
    <tableColumn id="1" xr3:uid="{00000000-0010-0000-0C00-000001000000}" name="Kode" dataDxfId="42"/>
    <tableColumn id="2" xr3:uid="{00000000-0010-0000-0C00-000002000000}" name="Begreb" dataDxfId="41"/>
    <tableColumn id="3" xr3:uid="{00000000-0010-0000-0C00-000003000000}" name="Synonym" dataDxfId="40"/>
    <tableColumn id="4" xr3:uid="{00000000-0010-0000-0C00-000004000000}" name="Definition" dataDxfId="39"/>
    <tableColumn id="5" xr3:uid="{00000000-0010-0000-0C00-000005000000}" name="Titel/Emne" dataDxfId="3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1" displayName="Table1" ref="A2:D61" totalsRowShown="0" headerRowDxfId="37" dataDxfId="36">
  <autoFilter ref="A2:D61" xr:uid="{00000000-0009-0000-0100-000001000000}"/>
  <tableColumns count="4">
    <tableColumn id="2" xr3:uid="{00000000-0010-0000-0D00-000002000000}" name="Kode" dataDxfId="35"/>
    <tableColumn id="1" xr3:uid="{00000000-0010-0000-0D00-000001000000}" name="Begreb" dataDxfId="34"/>
    <tableColumn id="3" xr3:uid="{00000000-0010-0000-0D00-000003000000}" name="Synonym" dataDxfId="33"/>
    <tableColumn id="4" xr3:uid="{00000000-0010-0000-0D00-000004000000}" name="Definition" dataDxfId="3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E000000}" name="Table5" displayName="Table5" ref="A2:D7" totalsRowShown="0" headerRowDxfId="31" dataDxfId="29" headerRowBorderDxfId="30" tableBorderDxfId="28">
  <autoFilter ref="A2:D7" xr:uid="{00000000-0009-0000-0100-000005000000}"/>
  <tableColumns count="4">
    <tableColumn id="1" xr3:uid="{00000000-0010-0000-0E00-000001000000}" name="Kode" dataDxfId="27"/>
    <tableColumn id="2" xr3:uid="{00000000-0010-0000-0E00-000002000000}" name="Begreb" dataDxfId="26"/>
    <tableColumn id="3" xr3:uid="{00000000-0010-0000-0E00-000003000000}" name="Synonym" dataDxfId="25"/>
    <tableColumn id="4" xr3:uid="{00000000-0010-0000-0E00-000004000000}" name="Definition" dataDxfId="2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Table2" displayName="Table2" ref="A2:D61" totalsRowShown="0" headerRowDxfId="23" dataDxfId="22">
  <autoFilter ref="A2:D61" xr:uid="{00000000-0009-0000-0100-000002000000}"/>
  <sortState xmlns:xlrd2="http://schemas.microsoft.com/office/spreadsheetml/2017/richdata2" ref="A2:B60">
    <sortCondition ref="A1:A60"/>
  </sortState>
  <tableColumns count="4">
    <tableColumn id="2" xr3:uid="{00000000-0010-0000-0F00-000002000000}" name="Kode" dataDxfId="21"/>
    <tableColumn id="1" xr3:uid="{00000000-0010-0000-0F00-000001000000}" name="Begreb" dataDxfId="20"/>
    <tableColumn id="3" xr3:uid="{00000000-0010-0000-0F00-000003000000}" name="Synonym" dataDxfId="19"/>
    <tableColumn id="4" xr3:uid="{00000000-0010-0000-0F00-000004000000}" name="Definition" dataDxfId="18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0000000}" name="Table3" displayName="Table3" ref="A2:D109" totalsRowShown="0" headerRowDxfId="17" dataDxfId="16">
  <autoFilter ref="A2:D109" xr:uid="{00000000-0009-0000-0100-000003000000}"/>
  <tableColumns count="4">
    <tableColumn id="2" xr3:uid="{00000000-0010-0000-1000-000002000000}" name="Kode" dataDxfId="15"/>
    <tableColumn id="1" xr3:uid="{00000000-0010-0000-1000-000001000000}" name="Begreb" dataDxfId="14"/>
    <tableColumn id="3" xr3:uid="{00000000-0010-0000-1000-000003000000}" name="Synonym" dataDxfId="13"/>
    <tableColumn id="4" xr3:uid="{00000000-0010-0000-1000-000004000000}" name="Definition" dataDxfId="12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le17" displayName="Table17" ref="A2:D68" totalsRowShown="0" headerRowDxfId="11" dataDxfId="9" headerRowBorderDxfId="10" tableBorderDxfId="8">
  <autoFilter ref="A2:D68" xr:uid="{00000000-0009-0000-0100-000011000000}"/>
  <tableColumns count="4">
    <tableColumn id="1" xr3:uid="{00000000-0010-0000-1100-000001000000}" name="Funktionssuffix" dataDxfId="7">
      <calculatedColumnFormula>Table17[[#This Row],[Begreb]]&amp;" "&amp;Table17[[#This Row],[Kode]]</calculatedColumnFormula>
    </tableColumn>
    <tableColumn id="2" xr3:uid="{00000000-0010-0000-1100-000002000000}" name="Kode" dataDxfId="6"/>
    <tableColumn id="3" xr3:uid="{00000000-0010-0000-1100-000003000000}" name="Begreb" dataDxfId="5"/>
    <tableColumn id="4" xr3:uid="{00000000-0010-0000-1100-000004000000}" name="Bemærkning" dataDxfId="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1521" displayName="Table1521" ref="F2:H10" totalsRowShown="0" headerRowDxfId="3" headerRowBorderDxfId="2" tableBorderDxfId="1">
  <autoFilter ref="F2:H10" xr:uid="{00000000-0009-0000-0100-000014000000}"/>
  <tableColumns count="3">
    <tableColumn id="1" xr3:uid="{00000000-0010-0000-1200-000001000000}" name="Signalsuffix" dataDxfId="0">
      <calculatedColumnFormula>Table1521[[#This Row],[Begreb]]&amp;" "&amp;Table1521[[#This Row],[Kode]]</calculatedColumnFormula>
    </tableColumn>
    <tableColumn id="2" xr3:uid="{00000000-0010-0000-1200-000002000000}" name="Kode"/>
    <tableColumn id="3" xr3:uid="{00000000-0010-0000-1200-000003000000}" name="Begreb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69" displayName="Table69" ref="A2:D10" totalsRowShown="0" headerRowDxfId="125" dataDxfId="123" headerRowBorderDxfId="124" tableBorderDxfId="122">
  <autoFilter ref="A2:D10" xr:uid="{00000000-0009-0000-0100-000008000000}"/>
  <tableColumns count="4">
    <tableColumn id="1" xr3:uid="{00000000-0010-0000-0100-000001000000}" name="Kode" dataDxfId="121"/>
    <tableColumn id="2" xr3:uid="{00000000-0010-0000-0100-000002000000}" name="Begreb" dataDxfId="120"/>
    <tableColumn id="3" xr3:uid="{00000000-0010-0000-0100-000003000000}" name="Synonym" dataDxfId="119"/>
    <tableColumn id="4" xr3:uid="{00000000-0010-0000-0100-000004000000}" name="Definition" dataDxfId="1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Table16" displayName="Table16" ref="A2:D92" totalsRowShown="0" headerRowDxfId="117" dataDxfId="116">
  <autoFilter ref="A2:D92" xr:uid="{00000000-0009-0000-0100-000010000000}"/>
  <tableColumns count="4">
    <tableColumn id="1" xr3:uid="{00000000-0010-0000-0200-000001000000}" name="Kode" dataDxfId="115"/>
    <tableColumn id="2" xr3:uid="{00000000-0010-0000-0200-000002000000}" name="Begreb" dataDxfId="114"/>
    <tableColumn id="3" xr3:uid="{00000000-0010-0000-0200-000003000000}" name="Synonym" dataDxfId="113"/>
    <tableColumn id="4" xr3:uid="{00000000-0010-0000-0200-000004000000}" name="Definition" dataDxfId="1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3000000}" name="Table18" displayName="Table18" ref="F2:I93" totalsRowShown="0" headerRowDxfId="111" dataDxfId="110">
  <autoFilter ref="F2:I93" xr:uid="{00000000-0009-0000-0100-000012000000}"/>
  <tableColumns count="4">
    <tableColumn id="1" xr3:uid="{00000000-0010-0000-0300-000001000000}" name="Kode" dataDxfId="109"/>
    <tableColumn id="2" xr3:uid="{00000000-0010-0000-0300-000002000000}" name="Begreb" dataDxfId="108"/>
    <tableColumn id="3" xr3:uid="{00000000-0010-0000-0300-000003000000}" name="Synonym" dataDxfId="107"/>
    <tableColumn id="4" xr3:uid="{00000000-0010-0000-0300-000004000000}" name="Definition" dataDxfId="10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H2:K81" totalsRowShown="0" headerRowDxfId="105" dataDxfId="103" headerRowBorderDxfId="104" tableBorderDxfId="102">
  <autoFilter ref="H2:K81" xr:uid="{00000000-0009-0000-0100-000007000000}"/>
  <tableColumns count="4">
    <tableColumn id="1" xr3:uid="{00000000-0010-0000-0400-000001000000}" name="Kode" dataDxfId="101"/>
    <tableColumn id="2" xr3:uid="{00000000-0010-0000-0400-000002000000}" name="Begreb" dataDxfId="100"/>
    <tableColumn id="3" xr3:uid="{00000000-0010-0000-0400-000003000000}" name="Synonym" dataDxfId="99"/>
    <tableColumn id="4" xr3:uid="{00000000-0010-0000-0400-000004000000}" name="Definition" dataDxfId="9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2:F87" totalsRowShown="0" headerRowDxfId="97" dataDxfId="95" headerRowBorderDxfId="96" tableBorderDxfId="94">
  <autoFilter ref="A2:F87" xr:uid="{00000000-0009-0000-0100-000009000000}"/>
  <tableColumns count="6">
    <tableColumn id="1" xr3:uid="{00000000-0010-0000-0500-000001000000}" name="Kode" dataDxfId="93"/>
    <tableColumn id="2" xr3:uid="{00000000-0010-0000-0500-000002000000}" name="Begreb" dataDxfId="92"/>
    <tableColumn id="3" xr3:uid="{00000000-0010-0000-0500-000003000000}" name="Synonym" dataDxfId="91"/>
    <tableColumn id="4" xr3:uid="{00000000-0010-0000-0500-000004000000}" name="Definition" dataDxfId="90"/>
    <tableColumn id="5" xr3:uid="{00000000-0010-0000-0500-000005000000}" name="Dok" dataDxfId="89"/>
    <tableColumn id="6" xr3:uid="{00000000-0010-0000-0500-000006000000}" name="D&amp;V" dataDxfId="8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513" displayName="Table513" ref="A2:D4" totalsRowShown="0" headerRowDxfId="87" dataDxfId="85" headerRowBorderDxfId="86" tableBorderDxfId="84">
  <autoFilter ref="A2:D4" xr:uid="{00000000-0009-0000-0100-00000C000000}"/>
  <tableColumns count="4">
    <tableColumn id="1" xr3:uid="{00000000-0010-0000-0600-000001000000}" name="Kode" dataDxfId="83"/>
    <tableColumn id="2" xr3:uid="{00000000-0010-0000-0600-000002000000}" name="Begreb" dataDxfId="82"/>
    <tableColumn id="3" xr3:uid="{00000000-0010-0000-0600-000003000000}" name="Synonym" dataDxfId="81"/>
    <tableColumn id="4" xr3:uid="{00000000-0010-0000-0600-000004000000}" name="Definition" dataDxfId="8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15" displayName="Table15" ref="A2:D23" totalsRowShown="0" headerRowDxfId="79" dataDxfId="78">
  <autoFilter ref="A2:D23" xr:uid="{00000000-0009-0000-0100-00000F000000}"/>
  <tableColumns count="4">
    <tableColumn id="1" xr3:uid="{00000000-0010-0000-0700-000001000000}" name="Kode" dataDxfId="77"/>
    <tableColumn id="2" xr3:uid="{00000000-0010-0000-0700-000002000000}" name="Begreb" dataDxfId="76"/>
    <tableColumn id="3" xr3:uid="{00000000-0010-0000-0700-000003000000}" name="Synonym" dataDxfId="75"/>
    <tableColumn id="4" xr3:uid="{00000000-0010-0000-0700-000004000000}" name="Definition" dataDxfId="74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F2:I10" totalsRowShown="0" headerRowDxfId="73" dataDxfId="72">
  <autoFilter ref="F2:I10" xr:uid="{00000000-0009-0000-0100-00000E000000}"/>
  <tableColumns count="4">
    <tableColumn id="1" xr3:uid="{00000000-0010-0000-0800-000001000000}" name="Kode" dataDxfId="71"/>
    <tableColumn id="2" xr3:uid="{00000000-0010-0000-0800-000002000000}" name="Begreb" dataDxfId="70"/>
    <tableColumn id="3" xr3:uid="{00000000-0010-0000-0800-000003000000}" name="Synonym" dataDxfId="69"/>
    <tableColumn id="4" xr3:uid="{00000000-0010-0000-0800-000004000000}" name="Definition" dataDxfId="6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I23"/>
  <sheetViews>
    <sheetView tabSelected="1" view="pageLayout" topLeftCell="A7" zoomScaleNormal="100" workbookViewId="0">
      <selection activeCell="A8" sqref="A8:I8"/>
    </sheetView>
  </sheetViews>
  <sheetFormatPr defaultRowHeight="14.4" x14ac:dyDescent="0.3"/>
  <cols>
    <col min="1" max="1" width="13" customWidth="1"/>
    <col min="2" max="2" width="10.6640625" bestFit="1" customWidth="1"/>
  </cols>
  <sheetData>
    <row r="1" spans="1:9" x14ac:dyDescent="0.3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x14ac:dyDescent="0.3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9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9" x14ac:dyDescent="0.3">
      <c r="A6" s="47"/>
      <c r="B6" s="47"/>
      <c r="C6" s="48"/>
      <c r="D6" s="47"/>
      <c r="E6" s="47"/>
      <c r="F6" s="47"/>
      <c r="G6" s="47"/>
      <c r="H6" s="47"/>
      <c r="I6" s="47"/>
    </row>
    <row r="7" spans="1:9" ht="318" customHeight="1" x14ac:dyDescent="0.3">
      <c r="A7" s="68" t="s">
        <v>1416</v>
      </c>
      <c r="B7" s="69"/>
      <c r="C7" s="69"/>
      <c r="D7" s="69"/>
      <c r="E7" s="69"/>
      <c r="F7" s="69"/>
      <c r="G7" s="69"/>
      <c r="H7" s="69"/>
      <c r="I7" s="69"/>
    </row>
    <row r="8" spans="1:9" ht="266.10000000000002" customHeight="1" x14ac:dyDescent="0.3">
      <c r="A8" s="70" t="s">
        <v>1595</v>
      </c>
      <c r="B8" s="71"/>
      <c r="C8" s="71"/>
      <c r="D8" s="71"/>
      <c r="E8" s="71"/>
      <c r="F8" s="71"/>
      <c r="G8" s="71"/>
      <c r="H8" s="71"/>
      <c r="I8" s="71"/>
    </row>
    <row r="9" spans="1:9" x14ac:dyDescent="0.3">
      <c r="A9" s="47"/>
      <c r="B9" s="47"/>
      <c r="C9" s="49"/>
      <c r="D9" s="50"/>
      <c r="E9" s="47"/>
      <c r="F9" s="47"/>
      <c r="G9" s="47"/>
      <c r="H9" s="47"/>
      <c r="I9" s="47"/>
    </row>
    <row r="10" spans="1:9" x14ac:dyDescent="0.3">
      <c r="A10" s="10"/>
      <c r="B10" s="10"/>
      <c r="C10" s="11"/>
      <c r="D10" s="9"/>
    </row>
    <row r="11" spans="1:9" x14ac:dyDescent="0.3">
      <c r="A11" s="10"/>
      <c r="B11" s="10"/>
      <c r="C11" s="11"/>
      <c r="D11" s="9"/>
    </row>
    <row r="12" spans="1:9" x14ac:dyDescent="0.3">
      <c r="A12" s="10"/>
      <c r="B12" s="10"/>
      <c r="C12" s="11"/>
      <c r="D12" s="9"/>
    </row>
    <row r="13" spans="1:9" x14ac:dyDescent="0.3">
      <c r="A13" s="10"/>
      <c r="B13" s="10"/>
      <c r="C13" s="11"/>
      <c r="D13" s="9"/>
    </row>
    <row r="14" spans="1:9" x14ac:dyDescent="0.3">
      <c r="A14" s="10"/>
      <c r="B14" s="10"/>
      <c r="C14" s="11"/>
      <c r="D14" s="9"/>
    </row>
    <row r="15" spans="1:9" x14ac:dyDescent="0.3">
      <c r="B15" s="6"/>
      <c r="C15" s="9"/>
      <c r="D15" s="9"/>
    </row>
    <row r="16" spans="1:9" x14ac:dyDescent="0.3">
      <c r="B16" s="6"/>
      <c r="C16" s="12"/>
      <c r="D16" s="12"/>
    </row>
    <row r="17" spans="1:4" x14ac:dyDescent="0.3">
      <c r="B17" s="7"/>
      <c r="C17" s="8"/>
      <c r="D17" s="8"/>
    </row>
    <row r="18" spans="1:4" x14ac:dyDescent="0.3">
      <c r="C18" s="8"/>
      <c r="D18" s="8"/>
    </row>
    <row r="20" spans="1:4" x14ac:dyDescent="0.3">
      <c r="A20" s="3"/>
      <c r="B20" s="3"/>
    </row>
    <row r="21" spans="1:4" x14ac:dyDescent="0.3">
      <c r="A21" s="5"/>
      <c r="B21" s="5"/>
    </row>
    <row r="22" spans="1:4" x14ac:dyDescent="0.3">
      <c r="A22" s="2"/>
      <c r="B22" s="1"/>
    </row>
    <row r="23" spans="1:4" x14ac:dyDescent="0.3">
      <c r="A23" s="4"/>
      <c r="B23" s="4"/>
    </row>
  </sheetData>
  <mergeCells count="2">
    <mergeCell ref="A7:I7"/>
    <mergeCell ref="A8:I8"/>
  </mergeCells>
  <pageMargins left="0.51181102362204722" right="0.51181102362204722" top="1.1417322834645669" bottom="0.55118110236220474" header="0.31496062992125984" footer="0.31496062992125984"/>
  <pageSetup orientation="portrait" horizontalDpi="1200" verticalDpi="1200" r:id="rId1"/>
  <headerFooter>
    <oddHeader>&amp;L&amp;"AU Passata,Regular"&amp;18&amp;K03428EAU standard for metadata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7"/>
  <sheetViews>
    <sheetView workbookViewId="0"/>
  </sheetViews>
  <sheetFormatPr defaultRowHeight="15" customHeight="1" x14ac:dyDescent="0.3"/>
  <cols>
    <col min="1" max="1" width="7.88671875" customWidth="1"/>
    <col min="2" max="2" width="35" customWidth="1"/>
    <col min="3" max="4" width="30.33203125" customWidth="1"/>
    <col min="7" max="7" width="63.33203125" customWidth="1"/>
  </cols>
  <sheetData>
    <row r="1" spans="1:4" ht="15" customHeight="1" x14ac:dyDescent="0.3">
      <c r="A1" s="15" t="s">
        <v>1059</v>
      </c>
      <c r="B1" s="16"/>
      <c r="C1" s="16"/>
      <c r="D1" s="16"/>
    </row>
    <row r="2" spans="1:4" ht="15" customHeight="1" x14ac:dyDescent="0.3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3">
      <c r="A3" s="14" t="s">
        <v>874</v>
      </c>
      <c r="B3" s="14" t="s">
        <v>875</v>
      </c>
      <c r="C3" s="14"/>
      <c r="D3" s="14"/>
    </row>
    <row r="4" spans="1:4" ht="15" customHeight="1" x14ac:dyDescent="0.3">
      <c r="A4" s="14" t="s">
        <v>876</v>
      </c>
      <c r="B4" s="14" t="s">
        <v>880</v>
      </c>
      <c r="C4" s="14"/>
      <c r="D4" s="14"/>
    </row>
    <row r="5" spans="1:4" ht="15" customHeight="1" x14ac:dyDescent="0.3">
      <c r="A5" s="14" t="s">
        <v>877</v>
      </c>
      <c r="B5" s="14" t="s">
        <v>881</v>
      </c>
      <c r="C5" s="14"/>
      <c r="D5" s="14"/>
    </row>
    <row r="6" spans="1:4" ht="15" customHeight="1" x14ac:dyDescent="0.3">
      <c r="A6" s="14" t="s">
        <v>878</v>
      </c>
      <c r="B6" s="14" t="s">
        <v>882</v>
      </c>
      <c r="C6" s="14"/>
      <c r="D6" s="14"/>
    </row>
    <row r="7" spans="1:4" ht="15" customHeight="1" x14ac:dyDescent="0.3">
      <c r="A7" s="14" t="s">
        <v>879</v>
      </c>
      <c r="B7" s="14" t="s">
        <v>883</v>
      </c>
      <c r="C7" s="14"/>
      <c r="D7" s="14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D61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16384" width="9.109375" style="14"/>
  </cols>
  <sheetData>
    <row r="1" spans="1:4" ht="15" customHeight="1" x14ac:dyDescent="0.3">
      <c r="A1" s="15" t="s">
        <v>1059</v>
      </c>
      <c r="B1" s="16"/>
      <c r="C1" s="16"/>
      <c r="D1" s="16"/>
    </row>
    <row r="2" spans="1:4" ht="15" customHeight="1" x14ac:dyDescent="0.25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25">
      <c r="A3" s="14" t="s">
        <v>456</v>
      </c>
      <c r="B3" s="14" t="s">
        <v>64</v>
      </c>
    </row>
    <row r="4" spans="1:4" ht="15" customHeight="1" x14ac:dyDescent="0.25">
      <c r="A4" s="14" t="s">
        <v>458</v>
      </c>
      <c r="B4" s="14" t="s">
        <v>457</v>
      </c>
    </row>
    <row r="5" spans="1:4" ht="15" customHeight="1" x14ac:dyDescent="0.25">
      <c r="A5" s="14" t="s">
        <v>460</v>
      </c>
      <c r="B5" s="14" t="s">
        <v>459</v>
      </c>
    </row>
    <row r="6" spans="1:4" ht="15" customHeight="1" x14ac:dyDescent="0.25">
      <c r="A6" s="14" t="s">
        <v>462</v>
      </c>
      <c r="B6" s="14" t="s">
        <v>461</v>
      </c>
    </row>
    <row r="7" spans="1:4" ht="15" customHeight="1" x14ac:dyDescent="0.25">
      <c r="A7" s="14" t="s">
        <v>464</v>
      </c>
      <c r="B7" s="14" t="s">
        <v>463</v>
      </c>
    </row>
    <row r="8" spans="1:4" ht="15" customHeight="1" x14ac:dyDescent="0.25">
      <c r="A8" s="14" t="s">
        <v>466</v>
      </c>
      <c r="B8" s="14" t="s">
        <v>465</v>
      </c>
    </row>
    <row r="9" spans="1:4" ht="15" customHeight="1" x14ac:dyDescent="0.25">
      <c r="A9" s="14" t="s">
        <v>468</v>
      </c>
      <c r="B9" s="14" t="s">
        <v>467</v>
      </c>
    </row>
    <row r="10" spans="1:4" ht="15" customHeight="1" x14ac:dyDescent="0.25">
      <c r="A10" s="14" t="s">
        <v>470</v>
      </c>
      <c r="B10" s="14" t="s">
        <v>469</v>
      </c>
    </row>
    <row r="11" spans="1:4" ht="15" customHeight="1" x14ac:dyDescent="0.25">
      <c r="A11" s="14" t="s">
        <v>472</v>
      </c>
      <c r="B11" s="14" t="s">
        <v>471</v>
      </c>
    </row>
    <row r="12" spans="1:4" ht="15" customHeight="1" x14ac:dyDescent="0.25">
      <c r="A12" s="14" t="s">
        <v>474</v>
      </c>
      <c r="B12" s="14" t="s">
        <v>473</v>
      </c>
    </row>
    <row r="13" spans="1:4" ht="15" customHeight="1" x14ac:dyDescent="0.25">
      <c r="A13" s="14" t="s">
        <v>476</v>
      </c>
      <c r="B13" s="14" t="s">
        <v>475</v>
      </c>
    </row>
    <row r="14" spans="1:4" ht="15" customHeight="1" x14ac:dyDescent="0.25">
      <c r="A14" s="14" t="s">
        <v>478</v>
      </c>
      <c r="B14" s="14" t="s">
        <v>477</v>
      </c>
    </row>
    <row r="15" spans="1:4" ht="15" customHeight="1" x14ac:dyDescent="0.25">
      <c r="A15" s="14" t="s">
        <v>479</v>
      </c>
      <c r="B15" s="14" t="s">
        <v>146</v>
      </c>
    </row>
    <row r="16" spans="1:4" ht="15" customHeight="1" x14ac:dyDescent="0.25">
      <c r="A16" s="14" t="s">
        <v>481</v>
      </c>
      <c r="B16" s="14" t="s">
        <v>480</v>
      </c>
    </row>
    <row r="17" spans="1:2" ht="15" customHeight="1" x14ac:dyDescent="0.25">
      <c r="A17" s="14" t="s">
        <v>483</v>
      </c>
      <c r="B17" s="14" t="s">
        <v>482</v>
      </c>
    </row>
    <row r="18" spans="1:2" ht="15" customHeight="1" x14ac:dyDescent="0.25">
      <c r="A18" s="14" t="s">
        <v>485</v>
      </c>
      <c r="B18" s="14" t="s">
        <v>484</v>
      </c>
    </row>
    <row r="19" spans="1:2" ht="15" customHeight="1" x14ac:dyDescent="0.25">
      <c r="A19" s="14" t="s">
        <v>487</v>
      </c>
      <c r="B19" s="14" t="s">
        <v>486</v>
      </c>
    </row>
    <row r="20" spans="1:2" ht="15" customHeight="1" x14ac:dyDescent="0.25">
      <c r="A20" s="14" t="s">
        <v>489</v>
      </c>
      <c r="B20" s="14" t="s">
        <v>488</v>
      </c>
    </row>
    <row r="21" spans="1:2" ht="15" customHeight="1" x14ac:dyDescent="0.25">
      <c r="A21" s="14" t="s">
        <v>491</v>
      </c>
      <c r="B21" s="14" t="s">
        <v>490</v>
      </c>
    </row>
    <row r="22" spans="1:2" ht="15" customHeight="1" x14ac:dyDescent="0.25">
      <c r="A22" s="14" t="s">
        <v>493</v>
      </c>
      <c r="B22" s="14" t="s">
        <v>492</v>
      </c>
    </row>
    <row r="23" spans="1:2" ht="15" customHeight="1" x14ac:dyDescent="0.25">
      <c r="A23" s="14" t="s">
        <v>495</v>
      </c>
      <c r="B23" s="14" t="s">
        <v>494</v>
      </c>
    </row>
    <row r="24" spans="1:2" ht="15" customHeight="1" x14ac:dyDescent="0.25">
      <c r="A24" s="14" t="s">
        <v>497</v>
      </c>
      <c r="B24" s="14" t="s">
        <v>496</v>
      </c>
    </row>
    <row r="25" spans="1:2" ht="15" customHeight="1" x14ac:dyDescent="0.25">
      <c r="A25" s="14" t="s">
        <v>499</v>
      </c>
      <c r="B25" s="14" t="s">
        <v>498</v>
      </c>
    </row>
    <row r="26" spans="1:2" ht="15" customHeight="1" x14ac:dyDescent="0.25">
      <c r="A26" s="14" t="s">
        <v>501</v>
      </c>
      <c r="B26" s="14" t="s">
        <v>500</v>
      </c>
    </row>
    <row r="27" spans="1:2" ht="15" customHeight="1" x14ac:dyDescent="0.25">
      <c r="A27" s="14" t="s">
        <v>503</v>
      </c>
      <c r="B27" s="14" t="s">
        <v>502</v>
      </c>
    </row>
    <row r="28" spans="1:2" ht="15" customHeight="1" x14ac:dyDescent="0.25">
      <c r="A28" s="14" t="s">
        <v>505</v>
      </c>
      <c r="B28" s="14" t="s">
        <v>504</v>
      </c>
    </row>
    <row r="29" spans="1:2" ht="15" customHeight="1" x14ac:dyDescent="0.25">
      <c r="A29" s="14" t="s">
        <v>507</v>
      </c>
      <c r="B29" s="14" t="s">
        <v>506</v>
      </c>
    </row>
    <row r="30" spans="1:2" ht="15" customHeight="1" x14ac:dyDescent="0.25">
      <c r="A30" s="14" t="s">
        <v>509</v>
      </c>
      <c r="B30" s="14" t="s">
        <v>508</v>
      </c>
    </row>
    <row r="31" spans="1:2" ht="15" customHeight="1" x14ac:dyDescent="0.25">
      <c r="A31" s="14" t="s">
        <v>511</v>
      </c>
      <c r="B31" s="14" t="s">
        <v>510</v>
      </c>
    </row>
    <row r="32" spans="1:2" ht="15" customHeight="1" x14ac:dyDescent="0.25">
      <c r="A32" s="14" t="s">
        <v>513</v>
      </c>
      <c r="B32" s="14" t="s">
        <v>512</v>
      </c>
    </row>
    <row r="33" spans="1:2" ht="15" customHeight="1" x14ac:dyDescent="0.25">
      <c r="A33" s="14" t="s">
        <v>515</v>
      </c>
      <c r="B33" s="14" t="s">
        <v>514</v>
      </c>
    </row>
    <row r="34" spans="1:2" ht="15" customHeight="1" x14ac:dyDescent="0.25">
      <c r="A34" s="14" t="s">
        <v>517</v>
      </c>
      <c r="B34" s="14" t="s">
        <v>516</v>
      </c>
    </row>
    <row r="35" spans="1:2" ht="15" customHeight="1" x14ac:dyDescent="0.25">
      <c r="A35" s="14" t="s">
        <v>519</v>
      </c>
      <c r="B35" s="14" t="s">
        <v>518</v>
      </c>
    </row>
    <row r="36" spans="1:2" ht="15" customHeight="1" x14ac:dyDescent="0.25">
      <c r="A36" s="14" t="s">
        <v>521</v>
      </c>
      <c r="B36" s="14" t="s">
        <v>520</v>
      </c>
    </row>
    <row r="37" spans="1:2" ht="15" customHeight="1" x14ac:dyDescent="0.25">
      <c r="A37" s="14" t="s">
        <v>560</v>
      </c>
      <c r="B37" s="14" t="s">
        <v>559</v>
      </c>
    </row>
    <row r="38" spans="1:2" ht="15" customHeight="1" x14ac:dyDescent="0.25">
      <c r="A38" s="14" t="s">
        <v>523</v>
      </c>
      <c r="B38" s="14" t="s">
        <v>522</v>
      </c>
    </row>
    <row r="39" spans="1:2" ht="15" customHeight="1" x14ac:dyDescent="0.25">
      <c r="A39" s="14" t="s">
        <v>525</v>
      </c>
      <c r="B39" s="14" t="s">
        <v>524</v>
      </c>
    </row>
    <row r="40" spans="1:2" ht="15" customHeight="1" x14ac:dyDescent="0.25">
      <c r="A40" s="14" t="s">
        <v>527</v>
      </c>
      <c r="B40" s="14" t="s">
        <v>526</v>
      </c>
    </row>
    <row r="41" spans="1:2" ht="15" customHeight="1" x14ac:dyDescent="0.25">
      <c r="A41" s="14" t="s">
        <v>529</v>
      </c>
      <c r="B41" s="14" t="s">
        <v>528</v>
      </c>
    </row>
    <row r="42" spans="1:2" ht="15" customHeight="1" x14ac:dyDescent="0.25">
      <c r="A42" s="14" t="s">
        <v>531</v>
      </c>
      <c r="B42" s="14" t="s">
        <v>530</v>
      </c>
    </row>
    <row r="43" spans="1:2" ht="15" customHeight="1" x14ac:dyDescent="0.25">
      <c r="A43" s="14" t="s">
        <v>533</v>
      </c>
      <c r="B43" s="14" t="s">
        <v>532</v>
      </c>
    </row>
    <row r="44" spans="1:2" ht="15" customHeight="1" x14ac:dyDescent="0.25">
      <c r="A44" s="14" t="s">
        <v>561</v>
      </c>
      <c r="B44" s="14" t="s">
        <v>534</v>
      </c>
    </row>
    <row r="45" spans="1:2" ht="15" customHeight="1" x14ac:dyDescent="0.25">
      <c r="A45" s="14" t="s">
        <v>535</v>
      </c>
      <c r="B45" s="14" t="s">
        <v>29</v>
      </c>
    </row>
    <row r="46" spans="1:2" ht="15" customHeight="1" x14ac:dyDescent="0.25">
      <c r="A46" s="14" t="s">
        <v>536</v>
      </c>
      <c r="B46" s="14" t="s">
        <v>161</v>
      </c>
    </row>
    <row r="47" spans="1:2" ht="15" customHeight="1" x14ac:dyDescent="0.25">
      <c r="A47" s="14" t="s">
        <v>537</v>
      </c>
      <c r="B47" s="14" t="s">
        <v>31</v>
      </c>
    </row>
    <row r="48" spans="1:2" ht="15" customHeight="1" x14ac:dyDescent="0.25">
      <c r="A48" s="14" t="s">
        <v>539</v>
      </c>
      <c r="B48" s="14" t="s">
        <v>538</v>
      </c>
    </row>
    <row r="49" spans="1:2" ht="15" customHeight="1" x14ac:dyDescent="0.25">
      <c r="A49" s="14" t="s">
        <v>541</v>
      </c>
      <c r="B49" s="14" t="s">
        <v>540</v>
      </c>
    </row>
    <row r="50" spans="1:2" ht="15" customHeight="1" x14ac:dyDescent="0.25">
      <c r="A50" s="14" t="s">
        <v>562</v>
      </c>
      <c r="B50" s="14" t="s">
        <v>542</v>
      </c>
    </row>
    <row r="51" spans="1:2" ht="15" customHeight="1" x14ac:dyDescent="0.25">
      <c r="A51" s="14" t="s">
        <v>543</v>
      </c>
      <c r="B51" s="14" t="s">
        <v>30</v>
      </c>
    </row>
    <row r="52" spans="1:2" ht="15" customHeight="1" x14ac:dyDescent="0.25">
      <c r="A52" s="14" t="s">
        <v>545</v>
      </c>
      <c r="B52" s="14" t="s">
        <v>544</v>
      </c>
    </row>
    <row r="53" spans="1:2" ht="15" customHeight="1" x14ac:dyDescent="0.25">
      <c r="A53" s="14" t="s">
        <v>547</v>
      </c>
      <c r="B53" s="14" t="s">
        <v>546</v>
      </c>
    </row>
    <row r="54" spans="1:2" ht="15" customHeight="1" x14ac:dyDescent="0.25">
      <c r="A54" s="14" t="s">
        <v>548</v>
      </c>
      <c r="B54" s="14" t="s">
        <v>48</v>
      </c>
    </row>
    <row r="55" spans="1:2" ht="15" customHeight="1" x14ac:dyDescent="0.25">
      <c r="A55" s="14" t="s">
        <v>550</v>
      </c>
      <c r="B55" s="14" t="s">
        <v>549</v>
      </c>
    </row>
    <row r="56" spans="1:2" ht="15" customHeight="1" x14ac:dyDescent="0.25">
      <c r="A56" s="14" t="s">
        <v>551</v>
      </c>
      <c r="B56" s="14" t="s">
        <v>119</v>
      </c>
    </row>
    <row r="57" spans="1:2" ht="15" customHeight="1" x14ac:dyDescent="0.25">
      <c r="A57" s="14" t="s">
        <v>553</v>
      </c>
      <c r="B57" s="14" t="s">
        <v>552</v>
      </c>
    </row>
    <row r="58" spans="1:2" ht="15" customHeight="1" x14ac:dyDescent="0.25">
      <c r="A58" s="14" t="s">
        <v>554</v>
      </c>
      <c r="B58" s="14" t="s">
        <v>25</v>
      </c>
    </row>
    <row r="59" spans="1:2" ht="15" customHeight="1" x14ac:dyDescent="0.25">
      <c r="A59" s="14" t="s">
        <v>556</v>
      </c>
      <c r="B59" s="14" t="s">
        <v>555</v>
      </c>
    </row>
    <row r="60" spans="1:2" ht="15" customHeight="1" x14ac:dyDescent="0.25">
      <c r="A60" s="14" t="s">
        <v>558</v>
      </c>
      <c r="B60" s="14" t="s">
        <v>557</v>
      </c>
    </row>
    <row r="61" spans="1:2" ht="15" customHeight="1" x14ac:dyDescent="0.25">
      <c r="A61" s="14" t="s">
        <v>564</v>
      </c>
      <c r="B61" s="14" t="s">
        <v>563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D109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16384" width="9.109375" style="14"/>
  </cols>
  <sheetData>
    <row r="1" spans="1:4" ht="15" customHeight="1" x14ac:dyDescent="0.3">
      <c r="A1" s="15" t="s">
        <v>1059</v>
      </c>
      <c r="B1" s="16"/>
      <c r="C1" s="16"/>
      <c r="D1" s="16"/>
    </row>
    <row r="2" spans="1:4" ht="15" customHeight="1" x14ac:dyDescent="0.25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25">
      <c r="A3" s="14" t="s">
        <v>566</v>
      </c>
      <c r="B3" s="14" t="s">
        <v>565</v>
      </c>
    </row>
    <row r="4" spans="1:4" ht="15" customHeight="1" x14ac:dyDescent="0.25">
      <c r="A4" s="14" t="s">
        <v>568</v>
      </c>
      <c r="B4" s="14" t="s">
        <v>567</v>
      </c>
    </row>
    <row r="5" spans="1:4" ht="15" customHeight="1" x14ac:dyDescent="0.25">
      <c r="A5" s="14" t="s">
        <v>570</v>
      </c>
      <c r="B5" s="14" t="s">
        <v>569</v>
      </c>
    </row>
    <row r="6" spans="1:4" ht="15" customHeight="1" x14ac:dyDescent="0.25">
      <c r="A6" s="14" t="s">
        <v>572</v>
      </c>
      <c r="B6" s="14" t="s">
        <v>571</v>
      </c>
    </row>
    <row r="7" spans="1:4" ht="15" customHeight="1" x14ac:dyDescent="0.25">
      <c r="A7" s="14" t="s">
        <v>574</v>
      </c>
      <c r="B7" s="14" t="s">
        <v>573</v>
      </c>
    </row>
    <row r="8" spans="1:4" ht="15" customHeight="1" x14ac:dyDescent="0.25">
      <c r="A8" s="14" t="s">
        <v>576</v>
      </c>
      <c r="B8" s="14" t="s">
        <v>575</v>
      </c>
    </row>
    <row r="9" spans="1:4" ht="15" customHeight="1" x14ac:dyDescent="0.25">
      <c r="A9" s="14" t="s">
        <v>578</v>
      </c>
      <c r="B9" s="14" t="s">
        <v>577</v>
      </c>
    </row>
    <row r="10" spans="1:4" ht="15" customHeight="1" x14ac:dyDescent="0.25">
      <c r="A10" s="14" t="s">
        <v>580</v>
      </c>
      <c r="B10" s="14" t="s">
        <v>579</v>
      </c>
    </row>
    <row r="11" spans="1:4" ht="15" customHeight="1" x14ac:dyDescent="0.25">
      <c r="A11" s="14" t="s">
        <v>582</v>
      </c>
      <c r="B11" s="14" t="s">
        <v>581</v>
      </c>
    </row>
    <row r="12" spans="1:4" ht="15" customHeight="1" x14ac:dyDescent="0.25">
      <c r="A12" s="14" t="s">
        <v>584</v>
      </c>
      <c r="B12" s="14" t="s">
        <v>583</v>
      </c>
    </row>
    <row r="13" spans="1:4" ht="15" customHeight="1" x14ac:dyDescent="0.25">
      <c r="A13" s="14" t="s">
        <v>586</v>
      </c>
      <c r="B13" s="14" t="s">
        <v>585</v>
      </c>
    </row>
    <row r="14" spans="1:4" ht="15" customHeight="1" x14ac:dyDescent="0.25">
      <c r="A14" s="14" t="s">
        <v>588</v>
      </c>
      <c r="B14" s="14" t="s">
        <v>587</v>
      </c>
    </row>
    <row r="15" spans="1:4" ht="15" customHeight="1" x14ac:dyDescent="0.25">
      <c r="A15" s="14" t="s">
        <v>590</v>
      </c>
      <c r="B15" s="14" t="s">
        <v>589</v>
      </c>
    </row>
    <row r="16" spans="1:4" ht="15" customHeight="1" x14ac:dyDescent="0.25">
      <c r="A16" s="14" t="s">
        <v>592</v>
      </c>
      <c r="B16" s="14" t="s">
        <v>591</v>
      </c>
    </row>
    <row r="17" spans="1:2" ht="15" customHeight="1" x14ac:dyDescent="0.25">
      <c r="A17" s="14" t="s">
        <v>594</v>
      </c>
      <c r="B17" s="14" t="s">
        <v>593</v>
      </c>
    </row>
    <row r="18" spans="1:2" ht="15" customHeight="1" x14ac:dyDescent="0.25">
      <c r="A18" s="14" t="s">
        <v>596</v>
      </c>
      <c r="B18" s="14" t="s">
        <v>595</v>
      </c>
    </row>
    <row r="19" spans="1:2" ht="15" customHeight="1" x14ac:dyDescent="0.25">
      <c r="A19" s="14" t="s">
        <v>598</v>
      </c>
      <c r="B19" s="14" t="s">
        <v>597</v>
      </c>
    </row>
    <row r="20" spans="1:2" ht="15" customHeight="1" x14ac:dyDescent="0.25">
      <c r="A20" s="14" t="s">
        <v>600</v>
      </c>
      <c r="B20" s="14" t="s">
        <v>599</v>
      </c>
    </row>
    <row r="21" spans="1:2" ht="15" customHeight="1" x14ac:dyDescent="0.25">
      <c r="A21" s="14" t="s">
        <v>602</v>
      </c>
      <c r="B21" s="14" t="s">
        <v>601</v>
      </c>
    </row>
    <row r="22" spans="1:2" ht="15" customHeight="1" x14ac:dyDescent="0.25">
      <c r="A22" s="14" t="s">
        <v>604</v>
      </c>
      <c r="B22" s="14" t="s">
        <v>603</v>
      </c>
    </row>
    <row r="23" spans="1:2" ht="15" customHeight="1" x14ac:dyDescent="0.25">
      <c r="A23" s="14" t="s">
        <v>606</v>
      </c>
      <c r="B23" s="14" t="s">
        <v>605</v>
      </c>
    </row>
    <row r="24" spans="1:2" ht="15" customHeight="1" x14ac:dyDescent="0.25">
      <c r="A24" s="14" t="s">
        <v>608</v>
      </c>
      <c r="B24" s="14" t="s">
        <v>607</v>
      </c>
    </row>
    <row r="25" spans="1:2" ht="15" customHeight="1" x14ac:dyDescent="0.25">
      <c r="A25" s="14" t="s">
        <v>610</v>
      </c>
      <c r="B25" s="14" t="s">
        <v>609</v>
      </c>
    </row>
    <row r="26" spans="1:2" ht="15" customHeight="1" x14ac:dyDescent="0.25">
      <c r="A26" s="14" t="s">
        <v>612</v>
      </c>
      <c r="B26" s="14" t="s">
        <v>611</v>
      </c>
    </row>
    <row r="27" spans="1:2" ht="15" customHeight="1" x14ac:dyDescent="0.25">
      <c r="A27" s="14" t="s">
        <v>614</v>
      </c>
      <c r="B27" s="14" t="s">
        <v>613</v>
      </c>
    </row>
    <row r="28" spans="1:2" ht="15" customHeight="1" x14ac:dyDescent="0.25">
      <c r="A28" s="14" t="s">
        <v>616</v>
      </c>
      <c r="B28" s="14" t="s">
        <v>615</v>
      </c>
    </row>
    <row r="29" spans="1:2" ht="15" customHeight="1" x14ac:dyDescent="0.25">
      <c r="A29" s="14" t="s">
        <v>618</v>
      </c>
      <c r="B29" s="14" t="s">
        <v>617</v>
      </c>
    </row>
    <row r="30" spans="1:2" ht="15" customHeight="1" x14ac:dyDescent="0.25">
      <c r="A30" s="14" t="s">
        <v>620</v>
      </c>
      <c r="B30" s="14" t="s">
        <v>619</v>
      </c>
    </row>
    <row r="31" spans="1:2" ht="15" customHeight="1" x14ac:dyDescent="0.25">
      <c r="A31" s="14" t="s">
        <v>622</v>
      </c>
      <c r="B31" s="14" t="s">
        <v>621</v>
      </c>
    </row>
    <row r="32" spans="1:2" ht="15" customHeight="1" x14ac:dyDescent="0.25">
      <c r="A32" s="14" t="s">
        <v>624</v>
      </c>
      <c r="B32" s="14" t="s">
        <v>623</v>
      </c>
    </row>
    <row r="33" spans="1:2" ht="15" customHeight="1" x14ac:dyDescent="0.25">
      <c r="A33" s="14" t="s">
        <v>626</v>
      </c>
      <c r="B33" s="14" t="s">
        <v>625</v>
      </c>
    </row>
    <row r="34" spans="1:2" ht="15" customHeight="1" x14ac:dyDescent="0.25">
      <c r="A34" s="14" t="s">
        <v>628</v>
      </c>
      <c r="B34" s="14" t="s">
        <v>627</v>
      </c>
    </row>
    <row r="35" spans="1:2" ht="15" customHeight="1" x14ac:dyDescent="0.25">
      <c r="A35" s="14" t="s">
        <v>630</v>
      </c>
      <c r="B35" s="14" t="s">
        <v>629</v>
      </c>
    </row>
    <row r="36" spans="1:2" ht="15" customHeight="1" x14ac:dyDescent="0.25">
      <c r="A36" s="14" t="s">
        <v>631</v>
      </c>
      <c r="B36" s="14" t="s">
        <v>506</v>
      </c>
    </row>
    <row r="37" spans="1:2" ht="15" customHeight="1" x14ac:dyDescent="0.25">
      <c r="A37" s="14" t="s">
        <v>633</v>
      </c>
      <c r="B37" s="14" t="s">
        <v>632</v>
      </c>
    </row>
    <row r="38" spans="1:2" ht="15" customHeight="1" x14ac:dyDescent="0.25">
      <c r="A38" s="14" t="s">
        <v>635</v>
      </c>
      <c r="B38" s="14" t="s">
        <v>634</v>
      </c>
    </row>
    <row r="39" spans="1:2" ht="15" customHeight="1" x14ac:dyDescent="0.25">
      <c r="A39" s="14" t="s">
        <v>637</v>
      </c>
      <c r="B39" s="14" t="s">
        <v>636</v>
      </c>
    </row>
    <row r="40" spans="1:2" ht="15" customHeight="1" x14ac:dyDescent="0.25">
      <c r="A40" s="14" t="s">
        <v>639</v>
      </c>
      <c r="B40" s="14" t="s">
        <v>638</v>
      </c>
    </row>
    <row r="41" spans="1:2" ht="15" customHeight="1" x14ac:dyDescent="0.25">
      <c r="A41" s="14" t="s">
        <v>641</v>
      </c>
      <c r="B41" s="14" t="s">
        <v>640</v>
      </c>
    </row>
    <row r="42" spans="1:2" ht="15" customHeight="1" x14ac:dyDescent="0.25">
      <c r="A42" s="14" t="s">
        <v>643</v>
      </c>
      <c r="B42" s="14" t="s">
        <v>642</v>
      </c>
    </row>
    <row r="43" spans="1:2" ht="15" customHeight="1" x14ac:dyDescent="0.25">
      <c r="A43" s="14" t="s">
        <v>645</v>
      </c>
      <c r="B43" s="14" t="s">
        <v>644</v>
      </c>
    </row>
    <row r="44" spans="1:2" ht="15" customHeight="1" x14ac:dyDescent="0.25">
      <c r="A44" s="14" t="s">
        <v>647</v>
      </c>
      <c r="B44" s="14" t="s">
        <v>646</v>
      </c>
    </row>
    <row r="45" spans="1:2" ht="15" customHeight="1" x14ac:dyDescent="0.25">
      <c r="A45" s="14" t="s">
        <v>648</v>
      </c>
      <c r="B45" s="14" t="s">
        <v>520</v>
      </c>
    </row>
    <row r="46" spans="1:2" ht="15" customHeight="1" x14ac:dyDescent="0.25">
      <c r="A46" s="14" t="s">
        <v>650</v>
      </c>
      <c r="B46" s="14" t="s">
        <v>649</v>
      </c>
    </row>
    <row r="47" spans="1:2" ht="15" customHeight="1" x14ac:dyDescent="0.25">
      <c r="A47" s="14" t="s">
        <v>652</v>
      </c>
      <c r="B47" s="14" t="s">
        <v>651</v>
      </c>
    </row>
    <row r="48" spans="1:2" ht="15" customHeight="1" x14ac:dyDescent="0.25">
      <c r="A48" s="14" t="s">
        <v>654</v>
      </c>
      <c r="B48" s="14" t="s">
        <v>653</v>
      </c>
    </row>
    <row r="49" spans="1:2" ht="15" customHeight="1" x14ac:dyDescent="0.25">
      <c r="A49" s="14" t="s">
        <v>656</v>
      </c>
      <c r="B49" s="14" t="s">
        <v>655</v>
      </c>
    </row>
    <row r="50" spans="1:2" ht="15" customHeight="1" x14ac:dyDescent="0.25">
      <c r="A50" s="14" t="s">
        <v>658</v>
      </c>
      <c r="B50" s="14" t="s">
        <v>657</v>
      </c>
    </row>
    <row r="51" spans="1:2" ht="15" customHeight="1" x14ac:dyDescent="0.25">
      <c r="A51" s="14" t="s">
        <v>660</v>
      </c>
      <c r="B51" s="14" t="s">
        <v>659</v>
      </c>
    </row>
    <row r="52" spans="1:2" ht="15" customHeight="1" x14ac:dyDescent="0.25">
      <c r="A52" s="14" t="s">
        <v>662</v>
      </c>
      <c r="B52" s="14" t="s">
        <v>661</v>
      </c>
    </row>
    <row r="53" spans="1:2" ht="15" customHeight="1" x14ac:dyDescent="0.25">
      <c r="A53" s="14" t="s">
        <v>664</v>
      </c>
      <c r="B53" s="14" t="s">
        <v>663</v>
      </c>
    </row>
    <row r="54" spans="1:2" ht="15" customHeight="1" x14ac:dyDescent="0.25">
      <c r="A54" s="14" t="s">
        <v>666</v>
      </c>
      <c r="B54" s="14" t="s">
        <v>665</v>
      </c>
    </row>
    <row r="55" spans="1:2" ht="15" customHeight="1" x14ac:dyDescent="0.25">
      <c r="A55" s="14" t="s">
        <v>668</v>
      </c>
      <c r="B55" s="14" t="s">
        <v>667</v>
      </c>
    </row>
    <row r="56" spans="1:2" ht="15" customHeight="1" x14ac:dyDescent="0.25">
      <c r="A56" s="14" t="s">
        <v>670</v>
      </c>
      <c r="B56" s="14" t="s">
        <v>669</v>
      </c>
    </row>
    <row r="57" spans="1:2" ht="15" customHeight="1" x14ac:dyDescent="0.25">
      <c r="A57" s="14" t="s">
        <v>672</v>
      </c>
      <c r="B57" s="14" t="s">
        <v>671</v>
      </c>
    </row>
    <row r="58" spans="1:2" ht="15" customHeight="1" x14ac:dyDescent="0.25">
      <c r="A58" s="14" t="s">
        <v>674</v>
      </c>
      <c r="B58" s="14" t="s">
        <v>673</v>
      </c>
    </row>
    <row r="59" spans="1:2" ht="15" customHeight="1" x14ac:dyDescent="0.25">
      <c r="A59" s="14" t="s">
        <v>676</v>
      </c>
      <c r="B59" s="14" t="s">
        <v>675</v>
      </c>
    </row>
    <row r="60" spans="1:2" ht="15" customHeight="1" x14ac:dyDescent="0.25">
      <c r="A60" s="14" t="s">
        <v>678</v>
      </c>
      <c r="B60" s="14" t="s">
        <v>677</v>
      </c>
    </row>
    <row r="61" spans="1:2" ht="15" customHeight="1" x14ac:dyDescent="0.25">
      <c r="A61" s="14" t="s">
        <v>680</v>
      </c>
      <c r="B61" s="14" t="s">
        <v>679</v>
      </c>
    </row>
    <row r="62" spans="1:2" ht="15" customHeight="1" x14ac:dyDescent="0.25">
      <c r="A62" s="14" t="s">
        <v>682</v>
      </c>
      <c r="B62" s="14" t="s">
        <v>681</v>
      </c>
    </row>
    <row r="63" spans="1:2" ht="15" customHeight="1" x14ac:dyDescent="0.25">
      <c r="A63" s="14" t="s">
        <v>684</v>
      </c>
      <c r="B63" s="14" t="s">
        <v>683</v>
      </c>
    </row>
    <row r="64" spans="1:2" ht="15" customHeight="1" x14ac:dyDescent="0.25">
      <c r="A64" s="14" t="s">
        <v>686</v>
      </c>
      <c r="B64" s="14" t="s">
        <v>685</v>
      </c>
    </row>
    <row r="65" spans="1:2" ht="15" customHeight="1" x14ac:dyDescent="0.25">
      <c r="A65" s="14" t="s">
        <v>688</v>
      </c>
      <c r="B65" s="14" t="s">
        <v>687</v>
      </c>
    </row>
    <row r="66" spans="1:2" ht="15" customHeight="1" x14ac:dyDescent="0.25">
      <c r="A66" s="14" t="s">
        <v>690</v>
      </c>
      <c r="B66" s="14" t="s">
        <v>689</v>
      </c>
    </row>
    <row r="67" spans="1:2" ht="15" customHeight="1" x14ac:dyDescent="0.25">
      <c r="A67" s="14" t="s">
        <v>692</v>
      </c>
      <c r="B67" s="14" t="s">
        <v>691</v>
      </c>
    </row>
    <row r="68" spans="1:2" ht="15" customHeight="1" x14ac:dyDescent="0.25">
      <c r="A68" s="14" t="s">
        <v>694</v>
      </c>
      <c r="B68" s="14" t="s">
        <v>693</v>
      </c>
    </row>
    <row r="69" spans="1:2" ht="15" customHeight="1" x14ac:dyDescent="0.25">
      <c r="A69" s="14" t="s">
        <v>696</v>
      </c>
      <c r="B69" s="14" t="s">
        <v>695</v>
      </c>
    </row>
    <row r="70" spans="1:2" ht="15" customHeight="1" x14ac:dyDescent="0.25">
      <c r="A70" s="14" t="s">
        <v>698</v>
      </c>
      <c r="B70" s="14" t="s">
        <v>697</v>
      </c>
    </row>
    <row r="71" spans="1:2" ht="15" customHeight="1" x14ac:dyDescent="0.25">
      <c r="A71" s="14" t="s">
        <v>700</v>
      </c>
      <c r="B71" s="14" t="s">
        <v>699</v>
      </c>
    </row>
    <row r="72" spans="1:2" ht="15" customHeight="1" x14ac:dyDescent="0.25">
      <c r="A72" s="14" t="s">
        <v>702</v>
      </c>
      <c r="B72" s="14" t="s">
        <v>701</v>
      </c>
    </row>
    <row r="73" spans="1:2" ht="15" customHeight="1" x14ac:dyDescent="0.25">
      <c r="A73" s="14" t="s">
        <v>704</v>
      </c>
      <c r="B73" s="14" t="s">
        <v>703</v>
      </c>
    </row>
    <row r="74" spans="1:2" ht="15" customHeight="1" x14ac:dyDescent="0.25">
      <c r="A74" s="14" t="s">
        <v>706</v>
      </c>
      <c r="B74" s="14" t="s">
        <v>705</v>
      </c>
    </row>
    <row r="75" spans="1:2" ht="15" customHeight="1" x14ac:dyDescent="0.25">
      <c r="A75" s="14" t="s">
        <v>708</v>
      </c>
      <c r="B75" s="14" t="s">
        <v>707</v>
      </c>
    </row>
    <row r="76" spans="1:2" ht="15" customHeight="1" x14ac:dyDescent="0.25">
      <c r="A76" s="14" t="s">
        <v>710</v>
      </c>
      <c r="B76" s="14" t="s">
        <v>709</v>
      </c>
    </row>
    <row r="77" spans="1:2" ht="15" customHeight="1" x14ac:dyDescent="0.25">
      <c r="A77" s="14" t="s">
        <v>712</v>
      </c>
      <c r="B77" s="14" t="s">
        <v>711</v>
      </c>
    </row>
    <row r="78" spans="1:2" ht="15" customHeight="1" x14ac:dyDescent="0.25">
      <c r="A78" s="14" t="s">
        <v>714</v>
      </c>
      <c r="B78" s="14" t="s">
        <v>713</v>
      </c>
    </row>
    <row r="79" spans="1:2" ht="15" customHeight="1" x14ac:dyDescent="0.25">
      <c r="A79" s="14" t="s">
        <v>716</v>
      </c>
      <c r="B79" s="14" t="s">
        <v>715</v>
      </c>
    </row>
    <row r="80" spans="1:2" ht="15" customHeight="1" x14ac:dyDescent="0.25">
      <c r="A80" s="14" t="s">
        <v>718</v>
      </c>
      <c r="B80" s="14" t="s">
        <v>717</v>
      </c>
    </row>
    <row r="81" spans="1:2" ht="15" customHeight="1" x14ac:dyDescent="0.25">
      <c r="A81" s="14" t="s">
        <v>720</v>
      </c>
      <c r="B81" s="14" t="s">
        <v>719</v>
      </c>
    </row>
    <row r="82" spans="1:2" ht="15" customHeight="1" x14ac:dyDescent="0.25">
      <c r="A82" s="14" t="s">
        <v>722</v>
      </c>
      <c r="B82" s="14" t="s">
        <v>721</v>
      </c>
    </row>
    <row r="83" spans="1:2" ht="15" customHeight="1" x14ac:dyDescent="0.25">
      <c r="A83" s="14" t="s">
        <v>724</v>
      </c>
      <c r="B83" s="14" t="s">
        <v>723</v>
      </c>
    </row>
    <row r="84" spans="1:2" ht="15" customHeight="1" x14ac:dyDescent="0.25">
      <c r="A84" s="14" t="s">
        <v>726</v>
      </c>
      <c r="B84" s="14" t="s">
        <v>725</v>
      </c>
    </row>
    <row r="85" spans="1:2" ht="15" customHeight="1" x14ac:dyDescent="0.25">
      <c r="A85" s="14" t="s">
        <v>728</v>
      </c>
      <c r="B85" s="14" t="s">
        <v>727</v>
      </c>
    </row>
    <row r="86" spans="1:2" ht="15" customHeight="1" x14ac:dyDescent="0.25">
      <c r="A86" s="14" t="s">
        <v>730</v>
      </c>
      <c r="B86" s="14" t="s">
        <v>729</v>
      </c>
    </row>
    <row r="87" spans="1:2" ht="15" customHeight="1" x14ac:dyDescent="0.25">
      <c r="A87" s="14" t="s">
        <v>732</v>
      </c>
      <c r="B87" s="14" t="s">
        <v>731</v>
      </c>
    </row>
    <row r="88" spans="1:2" ht="15" customHeight="1" x14ac:dyDescent="0.25">
      <c r="A88" s="14" t="s">
        <v>734</v>
      </c>
      <c r="B88" s="14" t="s">
        <v>733</v>
      </c>
    </row>
    <row r="89" spans="1:2" ht="15" customHeight="1" x14ac:dyDescent="0.25">
      <c r="A89" s="14" t="s">
        <v>736</v>
      </c>
      <c r="B89" s="14" t="s">
        <v>735</v>
      </c>
    </row>
    <row r="90" spans="1:2" ht="15" customHeight="1" x14ac:dyDescent="0.25">
      <c r="A90" s="14" t="s">
        <v>738</v>
      </c>
      <c r="B90" s="14" t="s">
        <v>737</v>
      </c>
    </row>
    <row r="91" spans="1:2" ht="15" customHeight="1" x14ac:dyDescent="0.25">
      <c r="A91" s="14" t="s">
        <v>740</v>
      </c>
      <c r="B91" s="14" t="s">
        <v>739</v>
      </c>
    </row>
    <row r="92" spans="1:2" ht="15" customHeight="1" x14ac:dyDescent="0.25">
      <c r="A92" s="14" t="s">
        <v>742</v>
      </c>
      <c r="B92" s="14" t="s">
        <v>741</v>
      </c>
    </row>
    <row r="93" spans="1:2" ht="15" customHeight="1" x14ac:dyDescent="0.25">
      <c r="A93" s="14" t="s">
        <v>744</v>
      </c>
      <c r="B93" s="14" t="s">
        <v>743</v>
      </c>
    </row>
    <row r="94" spans="1:2" ht="15" customHeight="1" x14ac:dyDescent="0.25">
      <c r="A94" s="14" t="s">
        <v>746</v>
      </c>
      <c r="B94" s="14" t="s">
        <v>745</v>
      </c>
    </row>
    <row r="95" spans="1:2" ht="15" customHeight="1" x14ac:dyDescent="0.25">
      <c r="A95" s="14" t="s">
        <v>748</v>
      </c>
      <c r="B95" s="14" t="s">
        <v>747</v>
      </c>
    </row>
    <row r="96" spans="1:2" ht="15" customHeight="1" x14ac:dyDescent="0.25">
      <c r="A96" s="14" t="s">
        <v>776</v>
      </c>
      <c r="B96" s="14" t="s">
        <v>749</v>
      </c>
    </row>
    <row r="97" spans="1:2" ht="15" customHeight="1" x14ac:dyDescent="0.25">
      <c r="A97" s="14" t="s">
        <v>751</v>
      </c>
      <c r="B97" s="14" t="s">
        <v>750</v>
      </c>
    </row>
    <row r="98" spans="1:2" ht="15" customHeight="1" x14ac:dyDescent="0.25">
      <c r="A98" s="14" t="s">
        <v>753</v>
      </c>
      <c r="B98" s="14" t="s">
        <v>752</v>
      </c>
    </row>
    <row r="99" spans="1:2" ht="15" customHeight="1" x14ac:dyDescent="0.25">
      <c r="A99" s="14" t="s">
        <v>755</v>
      </c>
      <c r="B99" s="14" t="s">
        <v>754</v>
      </c>
    </row>
    <row r="100" spans="1:2" ht="15" customHeight="1" x14ac:dyDescent="0.25">
      <c r="A100" s="14" t="s">
        <v>757</v>
      </c>
      <c r="B100" s="14" t="s">
        <v>756</v>
      </c>
    </row>
    <row r="101" spans="1:2" ht="15" customHeight="1" x14ac:dyDescent="0.25">
      <c r="A101" s="14" t="s">
        <v>759</v>
      </c>
      <c r="B101" s="14" t="s">
        <v>758</v>
      </c>
    </row>
    <row r="102" spans="1:2" ht="15" customHeight="1" x14ac:dyDescent="0.25">
      <c r="A102" s="14" t="s">
        <v>761</v>
      </c>
      <c r="B102" s="14" t="s">
        <v>760</v>
      </c>
    </row>
    <row r="103" spans="1:2" ht="15" customHeight="1" x14ac:dyDescent="0.25">
      <c r="A103" s="14" t="s">
        <v>763</v>
      </c>
      <c r="B103" s="14" t="s">
        <v>762</v>
      </c>
    </row>
    <row r="104" spans="1:2" ht="15" customHeight="1" x14ac:dyDescent="0.25">
      <c r="A104" s="14" t="s">
        <v>765</v>
      </c>
      <c r="B104" s="14" t="s">
        <v>764</v>
      </c>
    </row>
    <row r="105" spans="1:2" ht="15" customHeight="1" x14ac:dyDescent="0.25">
      <c r="A105" s="14" t="s">
        <v>767</v>
      </c>
      <c r="B105" s="14" t="s">
        <v>766</v>
      </c>
    </row>
    <row r="106" spans="1:2" ht="15" customHeight="1" x14ac:dyDescent="0.25">
      <c r="A106" s="14" t="s">
        <v>769</v>
      </c>
      <c r="B106" s="14" t="s">
        <v>768</v>
      </c>
    </row>
    <row r="107" spans="1:2" ht="15" customHeight="1" x14ac:dyDescent="0.25">
      <c r="A107" s="14" t="s">
        <v>771</v>
      </c>
      <c r="B107" s="14" t="s">
        <v>770</v>
      </c>
    </row>
    <row r="108" spans="1:2" ht="15" customHeight="1" x14ac:dyDescent="0.25">
      <c r="A108" s="14" t="s">
        <v>773</v>
      </c>
      <c r="B108" s="14" t="s">
        <v>772</v>
      </c>
    </row>
    <row r="109" spans="1:2" ht="15" customHeight="1" x14ac:dyDescent="0.25">
      <c r="A109" s="14" t="s">
        <v>775</v>
      </c>
      <c r="B109" s="14" t="s">
        <v>774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8"/>
  <sheetViews>
    <sheetView workbookViewId="0"/>
  </sheetViews>
  <sheetFormatPr defaultRowHeight="15" customHeight="1" x14ac:dyDescent="0.3"/>
  <cols>
    <col min="1" max="1" width="34.109375" bestFit="1" customWidth="1"/>
    <col min="2" max="2" width="7.88671875" customWidth="1"/>
    <col min="3" max="3" width="35" customWidth="1"/>
    <col min="4" max="4" width="30.33203125" customWidth="1"/>
    <col min="6" max="6" width="34.109375" bestFit="1" customWidth="1"/>
    <col min="7" max="7" width="7.88671875" customWidth="1"/>
    <col min="8" max="8" width="35" customWidth="1"/>
  </cols>
  <sheetData>
    <row r="1" spans="1:8" ht="15" customHeight="1" x14ac:dyDescent="0.3">
      <c r="A1" s="15" t="s">
        <v>1577</v>
      </c>
      <c r="B1" s="16"/>
      <c r="C1" s="16"/>
      <c r="D1" s="16"/>
      <c r="E1" s="16"/>
      <c r="F1" s="16"/>
      <c r="G1" s="16"/>
      <c r="H1" s="16"/>
    </row>
    <row r="2" spans="1:8" ht="15" customHeight="1" x14ac:dyDescent="0.3">
      <c r="A2" s="66" t="s">
        <v>1575</v>
      </c>
      <c r="B2" s="66" t="s">
        <v>811</v>
      </c>
      <c r="C2" s="66" t="s">
        <v>812</v>
      </c>
      <c r="D2" s="66" t="s">
        <v>1576</v>
      </c>
      <c r="F2" s="66" t="s">
        <v>1578</v>
      </c>
      <c r="G2" s="66" t="s">
        <v>811</v>
      </c>
      <c r="H2" s="66" t="s">
        <v>812</v>
      </c>
    </row>
    <row r="3" spans="1:8" ht="15" customHeight="1" x14ac:dyDescent="0.3">
      <c r="A3" s="64" t="str">
        <f>Table17[[#This Row],[Begreb]]&amp;" "&amp;Table17[[#This Row],[Kode]]</f>
        <v xml:space="preserve">[Fejlsignaler og alarmer] </v>
      </c>
      <c r="B3" s="64"/>
      <c r="C3" s="64" t="s">
        <v>1425</v>
      </c>
      <c r="D3" s="64"/>
      <c r="F3" t="str">
        <f>Table1521[[#This Row],[Begreb]]&amp;" "&amp;Table1521[[#This Row],[Kode]]</f>
        <v>Output Signal / Kommando _O</v>
      </c>
      <c r="G3" t="s">
        <v>1579</v>
      </c>
      <c r="H3" t="s">
        <v>1580</v>
      </c>
    </row>
    <row r="4" spans="1:8" ht="15" customHeight="1" x14ac:dyDescent="0.3">
      <c r="A4" s="65" t="str">
        <f>Table17[[#This Row],[Begreb]]&amp;" "&amp;Table17[[#This Row],[Kode]]</f>
        <v>Kritisk Fejl _ALAM</v>
      </c>
      <c r="B4" s="65" t="s">
        <v>1426</v>
      </c>
      <c r="C4" s="65" t="s">
        <v>1427</v>
      </c>
      <c r="D4" s="65" t="s">
        <v>1428</v>
      </c>
      <c r="F4" t="str">
        <f>Table1521[[#This Row],[Begreb]]&amp;" "&amp;Table1521[[#This Row],[Kode]]</f>
        <v>Input signal / Indikering _I</v>
      </c>
      <c r="G4" t="s">
        <v>1581</v>
      </c>
      <c r="H4" t="s">
        <v>1582</v>
      </c>
    </row>
    <row r="5" spans="1:8" ht="15" customHeight="1" x14ac:dyDescent="0.3">
      <c r="A5" s="64" t="str">
        <f>Table17[[#This Row],[Begreb]]&amp;" "&amp;Table17[[#This Row],[Kode]]</f>
        <v>Brandalarm _BRAN</v>
      </c>
      <c r="B5" s="64" t="s">
        <v>1429</v>
      </c>
      <c r="C5" s="64" t="s">
        <v>1430</v>
      </c>
      <c r="D5" s="64" t="s">
        <v>26</v>
      </c>
      <c r="F5" t="str">
        <f>Table1521[[#This Row],[Begreb]]&amp;" "&amp;Table1521[[#This Row],[Kode]]</f>
        <v>Reguleringssignal _R</v>
      </c>
      <c r="G5" t="s">
        <v>1583</v>
      </c>
      <c r="H5" t="s">
        <v>1584</v>
      </c>
    </row>
    <row r="6" spans="1:8" ht="15" customHeight="1" x14ac:dyDescent="0.3">
      <c r="A6" s="65" t="str">
        <f>Table17[[#This Row],[Begreb]]&amp;" "&amp;Table17[[#This Row],[Kode]]</f>
        <v>Ikke kritisk fejl _FEJL</v>
      </c>
      <c r="B6" s="65" t="s">
        <v>1431</v>
      </c>
      <c r="C6" s="65" t="s">
        <v>1432</v>
      </c>
      <c r="D6" s="65" t="s">
        <v>1433</v>
      </c>
      <c r="F6" t="str">
        <f>Table1521[[#This Row],[Begreb]]&amp;" "&amp;Table1521[[#This Row],[Kode]]</f>
        <v>Alarmer og Fejlsignaler _A</v>
      </c>
      <c r="G6" t="s">
        <v>1585</v>
      </c>
      <c r="H6" t="s">
        <v>1586</v>
      </c>
    </row>
    <row r="7" spans="1:8" ht="15" customHeight="1" x14ac:dyDescent="0.3">
      <c r="A7" s="64" t="str">
        <f>Table17[[#This Row],[Begreb]]&amp;" "&amp;Table17[[#This Row],[Kode]]</f>
        <v>Frost _FROS</v>
      </c>
      <c r="B7" s="64" t="s">
        <v>1434</v>
      </c>
      <c r="C7" s="64" t="s">
        <v>1435</v>
      </c>
      <c r="D7" s="64" t="s">
        <v>1436</v>
      </c>
      <c r="F7" t="str">
        <f>Table1521[[#This Row],[Begreb]]&amp;" "&amp;Table1521[[#This Row],[Kode]]</f>
        <v>Måling _M</v>
      </c>
      <c r="G7" t="s">
        <v>1587</v>
      </c>
      <c r="H7" t="s">
        <v>1588</v>
      </c>
    </row>
    <row r="8" spans="1:8" ht="15" customHeight="1" x14ac:dyDescent="0.3">
      <c r="A8" s="65" t="str">
        <f>Table17[[#This Row],[Begreb]]&amp;" "&amp;Table17[[#This Row],[Kode]]</f>
        <v>Indespærring / Nødkald _NØD</v>
      </c>
      <c r="B8" s="65" t="s">
        <v>1437</v>
      </c>
      <c r="C8" s="65" t="s">
        <v>1438</v>
      </c>
      <c r="D8" s="65" t="s">
        <v>1439</v>
      </c>
      <c r="F8" t="str">
        <f>Table1521[[#This Row],[Begreb]]&amp;" "&amp;Table1521[[#This Row],[Kode]]</f>
        <v>Setpunkt _S</v>
      </c>
      <c r="G8" t="s">
        <v>1589</v>
      </c>
      <c r="H8" t="s">
        <v>1590</v>
      </c>
    </row>
    <row r="9" spans="1:8" ht="15" customHeight="1" x14ac:dyDescent="0.3">
      <c r="A9" s="64" t="str">
        <f>Table17[[#This Row],[Begreb]]&amp;" "&amp;Table17[[#This Row],[Kode]]</f>
        <v xml:space="preserve"> </v>
      </c>
      <c r="B9" s="64"/>
      <c r="C9" s="64"/>
      <c r="D9" s="64"/>
      <c r="F9" t="str">
        <f>Table1521[[#This Row],[Begreb]]&amp;" "&amp;Table1521[[#This Row],[Kode]]</f>
        <v>El tekniske signaler _E</v>
      </c>
      <c r="G9" t="s">
        <v>1591</v>
      </c>
      <c r="H9" t="s">
        <v>1592</v>
      </c>
    </row>
    <row r="10" spans="1:8" ht="15" customHeight="1" x14ac:dyDescent="0.3">
      <c r="A10" s="65" t="str">
        <f>Table17[[#This Row],[Begreb]]&amp;" "&amp;Table17[[#This Row],[Kode]]</f>
        <v xml:space="preserve">[Fejlsignaler og alarmer (El tekniske)] </v>
      </c>
      <c r="B10" s="65"/>
      <c r="C10" s="65" t="s">
        <v>1440</v>
      </c>
      <c r="D10" s="65"/>
      <c r="F10" t="str">
        <f>Table1521[[#This Row],[Begreb]]&amp;" "&amp;Table1521[[#This Row],[Kode]]</f>
        <v>Signaler via bus. _B</v>
      </c>
      <c r="G10" t="s">
        <v>1593</v>
      </c>
      <c r="H10" t="s">
        <v>1594</v>
      </c>
    </row>
    <row r="11" spans="1:8" ht="15" customHeight="1" x14ac:dyDescent="0.3">
      <c r="A11" s="64" t="str">
        <f>Table17[[#This Row],[Begreb]]&amp;" "&amp;Table17[[#This Row],[Kode]]</f>
        <v>Afbrydelse (maksimalafbryder Kortslutnings Beskyttelse ”KB”) _KB</v>
      </c>
      <c r="B11" s="64" t="s">
        <v>1441</v>
      </c>
      <c r="C11" s="64" t="s">
        <v>1442</v>
      </c>
      <c r="D11" s="64" t="s">
        <v>1443</v>
      </c>
    </row>
    <row r="12" spans="1:8" ht="15" customHeight="1" x14ac:dyDescent="0.3">
      <c r="A12" s="65" t="str">
        <f>Table17[[#This Row],[Begreb]]&amp;" "&amp;Table17[[#This Row],[Kode]]</f>
        <v>Afbrydelse (maksimalafbryder Overbelastnings Beskyttelse ”OB”) _OB</v>
      </c>
      <c r="B12" s="65" t="s">
        <v>1444</v>
      </c>
      <c r="C12" s="65" t="s">
        <v>1445</v>
      </c>
      <c r="D12" s="65" t="s">
        <v>1446</v>
      </c>
    </row>
    <row r="13" spans="1:8" ht="15" customHeight="1" x14ac:dyDescent="0.3">
      <c r="A13" s="64" t="str">
        <f>Table17[[#This Row],[Begreb]]&amp;" "&amp;Table17[[#This Row],[Kode]]</f>
        <v>Afbrydelse (maksimalafbryder KB eller OB) _TRIP</v>
      </c>
      <c r="B13" s="64" t="s">
        <v>1447</v>
      </c>
      <c r="C13" s="64" t="s">
        <v>1448</v>
      </c>
      <c r="D13" s="64" t="s">
        <v>1449</v>
      </c>
    </row>
    <row r="14" spans="1:8" ht="15" customHeight="1" x14ac:dyDescent="0.3">
      <c r="A14" s="65" t="str">
        <f>Table17[[#This Row],[Begreb]]&amp;" "&amp;Table17[[#This Row],[Kode]]</f>
        <v>Transient fejl _TRNS</v>
      </c>
      <c r="B14" s="65" t="s">
        <v>1450</v>
      </c>
      <c r="C14" s="65" t="s">
        <v>1451</v>
      </c>
      <c r="D14" s="65" t="s">
        <v>1451</v>
      </c>
    </row>
    <row r="15" spans="1:8" ht="15" customHeight="1" x14ac:dyDescent="0.3">
      <c r="A15" s="64" t="str">
        <f>Table17[[#This Row],[Begreb]]&amp;" "&amp;Table17[[#This Row],[Kode]]</f>
        <v xml:space="preserve"> </v>
      </c>
      <c r="B15" s="64"/>
      <c r="C15" s="64"/>
      <c r="D15" s="64"/>
    </row>
    <row r="16" spans="1:8" ht="15" customHeight="1" x14ac:dyDescent="0.3">
      <c r="A16" s="65" t="str">
        <f>Table17[[#This Row],[Begreb]]&amp;" "&amp;Table17[[#This Row],[Kode]]</f>
        <v xml:space="preserve">[Måling] </v>
      </c>
      <c r="B16" s="65"/>
      <c r="C16" s="65" t="s">
        <v>1452</v>
      </c>
      <c r="D16" s="65"/>
    </row>
    <row r="17" spans="1:4" ht="15" customHeight="1" x14ac:dyDescent="0.3">
      <c r="A17" s="64" t="str">
        <f>Table17[[#This Row],[Begreb]]&amp;" "&amp;Table17[[#This Row],[Kode]]</f>
        <v>Strømforbrug _AMP</v>
      </c>
      <c r="B17" s="64" t="s">
        <v>1453</v>
      </c>
      <c r="C17" s="64" t="s">
        <v>1454</v>
      </c>
      <c r="D17" s="64" t="s">
        <v>1455</v>
      </c>
    </row>
    <row r="18" spans="1:4" ht="15" customHeight="1" x14ac:dyDescent="0.3">
      <c r="A18" s="65" t="str">
        <f>Table17[[#This Row],[Begreb]]&amp;" "&amp;Table17[[#This Row],[Kode]]</f>
        <v>Cosinus(fi) _COSF</v>
      </c>
      <c r="B18" s="65" t="s">
        <v>1456</v>
      </c>
      <c r="C18" s="65" t="s">
        <v>1457</v>
      </c>
      <c r="D18" s="65" t="s">
        <v>1457</v>
      </c>
    </row>
    <row r="19" spans="1:4" ht="15" customHeight="1" x14ac:dyDescent="0.3">
      <c r="A19" s="64" t="str">
        <f>Table17[[#This Row],[Begreb]]&amp;" "&amp;Table17[[#This Row],[Kode]]</f>
        <v>Energimængde _ENGM</v>
      </c>
      <c r="B19" s="64" t="s">
        <v>1458</v>
      </c>
      <c r="C19" s="64" t="s">
        <v>1459</v>
      </c>
      <c r="D19" s="64" t="s">
        <v>1460</v>
      </c>
    </row>
    <row r="20" spans="1:4" ht="15" customHeight="1" x14ac:dyDescent="0.3">
      <c r="A20" s="65" t="str">
        <f>Table17[[#This Row],[Begreb]]&amp;" "&amp;Table17[[#This Row],[Kode]]</f>
        <v>Flow Væske/gas _FLOW</v>
      </c>
      <c r="B20" s="65" t="s">
        <v>1461</v>
      </c>
      <c r="C20" s="65" t="s">
        <v>1462</v>
      </c>
      <c r="D20" s="65" t="s">
        <v>1463</v>
      </c>
    </row>
    <row r="21" spans="1:4" ht="15" customHeight="1" x14ac:dyDescent="0.3">
      <c r="A21" s="64" t="str">
        <f>Table17[[#This Row],[Begreb]]&amp;" "&amp;Table17[[#This Row],[Kode]]</f>
        <v>Frekvens _HZ</v>
      </c>
      <c r="B21" s="64" t="s">
        <v>1464</v>
      </c>
      <c r="C21" s="64" t="s">
        <v>1465</v>
      </c>
      <c r="D21" s="64" t="s">
        <v>1466</v>
      </c>
    </row>
    <row r="22" spans="1:4" ht="15" customHeight="1" x14ac:dyDescent="0.3">
      <c r="A22" s="65" t="str">
        <f>Table17[[#This Row],[Begreb]]&amp;" "&amp;Table17[[#This Row],[Kode]]</f>
        <v>Tilsyneladende effekt _VA</v>
      </c>
      <c r="B22" s="65" t="s">
        <v>1467</v>
      </c>
      <c r="C22" s="65" t="s">
        <v>1468</v>
      </c>
      <c r="D22" s="65" t="s">
        <v>1469</v>
      </c>
    </row>
    <row r="23" spans="1:4" ht="15" customHeight="1" x14ac:dyDescent="0.3">
      <c r="A23" s="64" t="str">
        <f>Table17[[#This Row],[Begreb]]&amp;" "&amp;Table17[[#This Row],[Kode]]</f>
        <v>Skindeffekt _VAR</v>
      </c>
      <c r="B23" s="64" t="s">
        <v>1470</v>
      </c>
      <c r="C23" s="64" t="s">
        <v>1471</v>
      </c>
      <c r="D23" s="64" t="s">
        <v>1472</v>
      </c>
    </row>
    <row r="24" spans="1:4" ht="15" customHeight="1" x14ac:dyDescent="0.3">
      <c r="A24" s="65" t="str">
        <f>Table17[[#This Row],[Begreb]]&amp;" "&amp;Table17[[#This Row],[Kode]]</f>
        <v>Volumen mængde Væske/gas _VOLM</v>
      </c>
      <c r="B24" s="65" t="s">
        <v>1473</v>
      </c>
      <c r="C24" s="65" t="s">
        <v>1474</v>
      </c>
      <c r="D24" s="65" t="s">
        <v>1475</v>
      </c>
    </row>
    <row r="25" spans="1:4" ht="15" customHeight="1" x14ac:dyDescent="0.3">
      <c r="A25" s="64" t="str">
        <f>Table17[[#This Row],[Begreb]]&amp;" "&amp;Table17[[#This Row],[Kode]]</f>
        <v>Spænding _VOLT</v>
      </c>
      <c r="B25" s="64" t="s">
        <v>1476</v>
      </c>
      <c r="C25" s="64" t="s">
        <v>1477</v>
      </c>
      <c r="D25" s="64" t="s">
        <v>1478</v>
      </c>
    </row>
    <row r="26" spans="1:4" ht="15" customHeight="1" x14ac:dyDescent="0.3">
      <c r="A26" s="65" t="str">
        <f>Table17[[#This Row],[Begreb]]&amp;" "&amp;Table17[[#This Row],[Kode]]</f>
        <v>Effekt _WATT</v>
      </c>
      <c r="B26" s="65" t="s">
        <v>1479</v>
      </c>
      <c r="C26" s="65" t="s">
        <v>1480</v>
      </c>
      <c r="D26" s="65" t="s">
        <v>1481</v>
      </c>
    </row>
    <row r="27" spans="1:4" ht="15" customHeight="1" x14ac:dyDescent="0.3">
      <c r="A27" s="64" t="str">
        <f>Table17[[#This Row],[Begreb]]&amp;" "&amp;Table17[[#This Row],[Kode]]</f>
        <v xml:space="preserve"> </v>
      </c>
      <c r="B27" s="64"/>
      <c r="C27" s="64"/>
      <c r="D27" s="64"/>
    </row>
    <row r="28" spans="1:4" ht="15" customHeight="1" x14ac:dyDescent="0.3">
      <c r="A28" s="65" t="str">
        <f>Table17[[#This Row],[Begreb]]&amp;" "&amp;Table17[[#This Row],[Kode]]</f>
        <v xml:space="preserve">[Sensore og Signaler] </v>
      </c>
      <c r="B28" s="65"/>
      <c r="C28" s="65" t="s">
        <v>1482</v>
      </c>
      <c r="D28" s="65"/>
    </row>
    <row r="29" spans="1:4" ht="15" customHeight="1" x14ac:dyDescent="0.3">
      <c r="A29" s="64" t="str">
        <f>Table17[[#This Row],[Begreb]]&amp;" "&amp;Table17[[#This Row],[Kode]]</f>
        <v>Absolut fugtighed _ABSH</v>
      </c>
      <c r="B29" s="64" t="s">
        <v>1483</v>
      </c>
      <c r="C29" s="64" t="s">
        <v>1484</v>
      </c>
      <c r="D29" s="64" t="s">
        <v>1485</v>
      </c>
    </row>
    <row r="30" spans="1:4" ht="15" customHeight="1" x14ac:dyDescent="0.3">
      <c r="A30" s="65" t="str">
        <f>Table17[[#This Row],[Begreb]]&amp;" "&amp;Table17[[#This Row],[Kode]]</f>
        <v>Tryk _TRYK</v>
      </c>
      <c r="B30" s="65" t="s">
        <v>1486</v>
      </c>
      <c r="C30" s="65" t="s">
        <v>1487</v>
      </c>
      <c r="D30" s="65" t="s">
        <v>1488</v>
      </c>
    </row>
    <row r="31" spans="1:4" ht="15" customHeight="1" x14ac:dyDescent="0.3">
      <c r="A31" s="64" t="str">
        <f>Table17[[#This Row],[Begreb]]&amp;" "&amp;Table17[[#This Row],[Kode]]</f>
        <v>Temperatur _TEMP</v>
      </c>
      <c r="B31" s="64" t="s">
        <v>1489</v>
      </c>
      <c r="C31" s="64" t="s">
        <v>1490</v>
      </c>
      <c r="D31" s="64" t="s">
        <v>1491</v>
      </c>
    </row>
    <row r="32" spans="1:4" ht="15" customHeight="1" x14ac:dyDescent="0.3">
      <c r="A32" s="65" t="str">
        <f>Table17[[#This Row],[Begreb]]&amp;" "&amp;Table17[[#This Row],[Kode]]</f>
        <v>Relativ Fugtighed _RH</v>
      </c>
      <c r="B32" s="65" t="s">
        <v>1492</v>
      </c>
      <c r="C32" s="65" t="s">
        <v>1493</v>
      </c>
      <c r="D32" s="65" t="s">
        <v>1493</v>
      </c>
    </row>
    <row r="33" spans="1:4" ht="15" customHeight="1" x14ac:dyDescent="0.3">
      <c r="A33" s="64" t="str">
        <f>Table17[[#This Row],[Begreb]]&amp;" "&amp;Table17[[#This Row],[Kode]]</f>
        <v>Høj _H</v>
      </c>
      <c r="B33" s="64" t="s">
        <v>1494</v>
      </c>
      <c r="C33" s="64" t="s">
        <v>1495</v>
      </c>
      <c r="D33" s="64" t="s">
        <v>1495</v>
      </c>
    </row>
    <row r="34" spans="1:4" ht="15" customHeight="1" x14ac:dyDescent="0.3">
      <c r="A34" s="65" t="str">
        <f>Table17[[#This Row],[Begreb]]&amp;" "&amp;Table17[[#This Row],[Kode]]</f>
        <v>Høj - høj _HH</v>
      </c>
      <c r="B34" s="65" t="s">
        <v>1496</v>
      </c>
      <c r="C34" s="65" t="s">
        <v>1497</v>
      </c>
      <c r="D34" s="65" t="s">
        <v>1498</v>
      </c>
    </row>
    <row r="35" spans="1:4" ht="15" customHeight="1" x14ac:dyDescent="0.3">
      <c r="A35" s="64" t="str">
        <f>Table17[[#This Row],[Begreb]]&amp;" "&amp;Table17[[#This Row],[Kode]]</f>
        <v>Lav _L</v>
      </c>
      <c r="B35" s="64" t="s">
        <v>1499</v>
      </c>
      <c r="C35" s="64" t="s">
        <v>1500</v>
      </c>
      <c r="D35" s="64" t="s">
        <v>1500</v>
      </c>
    </row>
    <row r="36" spans="1:4" ht="15" customHeight="1" x14ac:dyDescent="0.3">
      <c r="A36" s="65" t="str">
        <f>Table17[[#This Row],[Begreb]]&amp;" "&amp;Table17[[#This Row],[Kode]]</f>
        <v>Lav - lav _LL</v>
      </c>
      <c r="B36" s="65" t="s">
        <v>1501</v>
      </c>
      <c r="C36" s="65" t="s">
        <v>1502</v>
      </c>
      <c r="D36" s="65" t="s">
        <v>1503</v>
      </c>
    </row>
    <row r="37" spans="1:4" ht="15" customHeight="1" x14ac:dyDescent="0.3">
      <c r="A37" s="64" t="str">
        <f>Table17[[#This Row],[Begreb]]&amp;" "&amp;Table17[[#This Row],[Kode]]</f>
        <v>Lysstyrke _LUX</v>
      </c>
      <c r="B37" s="64" t="s">
        <v>1504</v>
      </c>
      <c r="C37" s="64" t="s">
        <v>1505</v>
      </c>
      <c r="D37" s="64" t="s">
        <v>1506</v>
      </c>
    </row>
    <row r="38" spans="1:4" ht="15" customHeight="1" x14ac:dyDescent="0.3">
      <c r="A38" s="65" t="str">
        <f>Table17[[#This Row],[Begreb]]&amp;" "&amp;Table17[[#This Row],[Kode]]</f>
        <v>Tilstedeværelse _PIR</v>
      </c>
      <c r="B38" s="65" t="s">
        <v>1507</v>
      </c>
      <c r="C38" s="65" t="s">
        <v>1508</v>
      </c>
      <c r="D38" s="65" t="s">
        <v>1508</v>
      </c>
    </row>
    <row r="39" spans="1:4" ht="15" customHeight="1" x14ac:dyDescent="0.3">
      <c r="A39" s="64" t="str">
        <f>Table17[[#This Row],[Begreb]]&amp;" "&amp;Table17[[#This Row],[Kode]]</f>
        <v>Regn _REGN</v>
      </c>
      <c r="B39" s="64" t="s">
        <v>1509</v>
      </c>
      <c r="C39" s="64" t="s">
        <v>1510</v>
      </c>
      <c r="D39" s="64" t="s">
        <v>1510</v>
      </c>
    </row>
    <row r="40" spans="1:4" ht="15" customHeight="1" x14ac:dyDescent="0.3">
      <c r="A40" s="65" t="str">
        <f>Table17[[#This Row],[Begreb]]&amp;" "&amp;Table17[[#This Row],[Kode]]</f>
        <v xml:space="preserve"> </v>
      </c>
      <c r="B40" s="65"/>
      <c r="C40" s="65"/>
      <c r="D40" s="65"/>
    </row>
    <row r="41" spans="1:4" ht="15" customHeight="1" x14ac:dyDescent="0.3">
      <c r="A41" s="64" t="str">
        <f>Table17[[#This Row],[Begreb]]&amp;" "&amp;Table17[[#This Row],[Kode]]</f>
        <v xml:space="preserve">[Signaler for styring] </v>
      </c>
      <c r="B41" s="64"/>
      <c r="C41" s="64" t="s">
        <v>1511</v>
      </c>
      <c r="D41" s="64"/>
    </row>
    <row r="42" spans="1:4" ht="15" customHeight="1" x14ac:dyDescent="0.3">
      <c r="A42" s="65" t="str">
        <f>Table17[[#This Row],[Begreb]]&amp;" "&amp;Table17[[#This Row],[Kode]]</f>
        <v>Automatik _AUTO</v>
      </c>
      <c r="B42" s="65" t="s">
        <v>1512</v>
      </c>
      <c r="C42" s="65" t="s">
        <v>1513</v>
      </c>
      <c r="D42" s="65" t="s">
        <v>1514</v>
      </c>
    </row>
    <row r="43" spans="1:4" ht="15" customHeight="1" x14ac:dyDescent="0.3">
      <c r="A43" s="64" t="str">
        <f>Table17[[#This Row],[Begreb]]&amp;" "&amp;Table17[[#This Row],[Kode]]</f>
        <v>Forcer _FORC</v>
      </c>
      <c r="B43" s="64" t="s">
        <v>1515</v>
      </c>
      <c r="C43" s="64" t="s">
        <v>1516</v>
      </c>
      <c r="D43" s="64" t="s">
        <v>1516</v>
      </c>
    </row>
    <row r="44" spans="1:4" ht="15" customHeight="1" x14ac:dyDescent="0.3">
      <c r="A44" s="65" t="str">
        <f>Table17[[#This Row],[Begreb]]&amp;" "&amp;Table17[[#This Row],[Kode]]</f>
        <v>Forlænget drift _FORL</v>
      </c>
      <c r="B44" s="65" t="s">
        <v>1517</v>
      </c>
      <c r="C44" s="65" t="s">
        <v>1518</v>
      </c>
      <c r="D44" s="65" t="s">
        <v>1518</v>
      </c>
    </row>
    <row r="45" spans="1:4" ht="15" customHeight="1" x14ac:dyDescent="0.3">
      <c r="A45" s="64" t="str">
        <f>Table17[[#This Row],[Begreb]]&amp;" "&amp;Table17[[#This Row],[Kode]]</f>
        <v>Frigiv _FRI</v>
      </c>
      <c r="B45" s="64" t="s">
        <v>1519</v>
      </c>
      <c r="C45" s="64" t="s">
        <v>1520</v>
      </c>
      <c r="D45" s="64" t="s">
        <v>1521</v>
      </c>
    </row>
    <row r="46" spans="1:4" ht="15" customHeight="1" x14ac:dyDescent="0.3">
      <c r="A46" s="65" t="str">
        <f>Table17[[#This Row],[Begreb]]&amp;" "&amp;Table17[[#This Row],[Kode]]</f>
        <v>Programstart frigivelse _KLAR</v>
      </c>
      <c r="B46" s="65" t="s">
        <v>1522</v>
      </c>
      <c r="C46" s="65" t="s">
        <v>1523</v>
      </c>
      <c r="D46" s="65" t="s">
        <v>1524</v>
      </c>
    </row>
    <row r="47" spans="1:4" ht="15" customHeight="1" x14ac:dyDescent="0.3">
      <c r="A47" s="64" t="str">
        <f>Table17[[#This Row],[Begreb]]&amp;" "&amp;Table17[[#This Row],[Kode]]</f>
        <v>Luk _LUK</v>
      </c>
      <c r="B47" s="64" t="s">
        <v>1525</v>
      </c>
      <c r="C47" s="64" t="s">
        <v>1526</v>
      </c>
      <c r="D47" s="64" t="s">
        <v>1526</v>
      </c>
    </row>
    <row r="48" spans="1:4" ht="15" customHeight="1" x14ac:dyDescent="0.3">
      <c r="A48" s="65" t="str">
        <f>Table17[[#This Row],[Begreb]]&amp;" "&amp;Table17[[#This Row],[Kode]]</f>
        <v>Spærring _LÅST</v>
      </c>
      <c r="B48" s="65" t="s">
        <v>1527</v>
      </c>
      <c r="C48" s="65" t="s">
        <v>1528</v>
      </c>
      <c r="D48" s="65" t="s">
        <v>1529</v>
      </c>
    </row>
    <row r="49" spans="1:4" ht="15" customHeight="1" x14ac:dyDescent="0.3">
      <c r="A49" s="64" t="str">
        <f>Table17[[#This Row],[Begreb]]&amp;" "&amp;Table17[[#This Row],[Kode]]</f>
        <v>Modulerende _MODU</v>
      </c>
      <c r="B49" s="64" t="s">
        <v>1530</v>
      </c>
      <c r="C49" s="64" t="s">
        <v>1531</v>
      </c>
      <c r="D49" s="64" t="s">
        <v>1532</v>
      </c>
    </row>
    <row r="50" spans="1:4" ht="15" customHeight="1" x14ac:dyDescent="0.3">
      <c r="A50" s="65" t="str">
        <f>Table17[[#This Row],[Begreb]]&amp;" "&amp;Table17[[#This Row],[Kode]]</f>
        <v>Sluk _OFF</v>
      </c>
      <c r="B50" s="65" t="s">
        <v>1533</v>
      </c>
      <c r="C50" s="65" t="s">
        <v>1534</v>
      </c>
      <c r="D50" s="65" t="s">
        <v>1534</v>
      </c>
    </row>
    <row r="51" spans="1:4" ht="15" customHeight="1" x14ac:dyDescent="0.3">
      <c r="A51" s="64" t="str">
        <f>Table17[[#This Row],[Begreb]]&amp;" "&amp;Table17[[#This Row],[Kode]]</f>
        <v>Start _ON</v>
      </c>
      <c r="B51" s="64" t="s">
        <v>1535</v>
      </c>
      <c r="C51" s="64" t="s">
        <v>1536</v>
      </c>
      <c r="D51" s="64" t="s">
        <v>1536</v>
      </c>
    </row>
    <row r="52" spans="1:4" ht="15" customHeight="1" x14ac:dyDescent="0.3">
      <c r="A52" s="65" t="str">
        <f>Table17[[#This Row],[Begreb]]&amp;" "&amp;Table17[[#This Row],[Kode]]</f>
        <v>On/off _ONOF</v>
      </c>
      <c r="B52" s="65" t="s">
        <v>1537</v>
      </c>
      <c r="C52" s="65" t="s">
        <v>1538</v>
      </c>
      <c r="D52" s="65" t="s">
        <v>1538</v>
      </c>
    </row>
    <row r="53" spans="1:4" ht="15" customHeight="1" x14ac:dyDescent="0.3">
      <c r="A53" s="64" t="str">
        <f>Table17[[#This Row],[Begreb]]&amp;" "&amp;Table17[[#This Row],[Kode]]</f>
        <v>Puls pause _PUPA</v>
      </c>
      <c r="B53" s="64" t="s">
        <v>1539</v>
      </c>
      <c r="C53" s="64" t="s">
        <v>1540</v>
      </c>
      <c r="D53" s="64" t="s">
        <v>1540</v>
      </c>
    </row>
    <row r="54" spans="1:4" ht="15" customHeight="1" x14ac:dyDescent="0.3">
      <c r="A54" s="65" t="str">
        <f>Table17[[#This Row],[Begreb]]&amp;" "&amp;Table17[[#This Row],[Kode]]</f>
        <v>Analog procesværdi _PV</v>
      </c>
      <c r="B54" s="65" t="s">
        <v>1541</v>
      </c>
      <c r="C54" s="65" t="s">
        <v>1542</v>
      </c>
      <c r="D54" s="65" t="s">
        <v>1543</v>
      </c>
    </row>
    <row r="55" spans="1:4" ht="15" customHeight="1" x14ac:dyDescent="0.3">
      <c r="A55" s="64" t="str">
        <f>Table17[[#This Row],[Begreb]]&amp;" "&amp;Table17[[#This Row],[Kode]]</f>
        <v>Regenerering _RGEN</v>
      </c>
      <c r="B55" s="64" t="s">
        <v>1544</v>
      </c>
      <c r="C55" s="64" t="s">
        <v>1545</v>
      </c>
      <c r="D55" s="64" t="s">
        <v>1545</v>
      </c>
    </row>
    <row r="56" spans="1:4" ht="15" customHeight="1" x14ac:dyDescent="0.3">
      <c r="A56" s="65" t="str">
        <f>Table17[[#This Row],[Begreb]]&amp;" "&amp;Table17[[#This Row],[Kode]]</f>
        <v>Reset _RSET</v>
      </c>
      <c r="B56" s="65" t="s">
        <v>1546</v>
      </c>
      <c r="C56" s="65" t="s">
        <v>1547</v>
      </c>
      <c r="D56" s="65" t="s">
        <v>1548</v>
      </c>
    </row>
    <row r="57" spans="1:4" ht="15" customHeight="1" x14ac:dyDescent="0.3">
      <c r="A57" s="64" t="str">
        <f>Table17[[#This Row],[Begreb]]&amp;" "&amp;Table17[[#This Row],[Kode]]</f>
        <v>Middelværdi / gennemsnit _SNIT</v>
      </c>
      <c r="B57" s="64" t="s">
        <v>1549</v>
      </c>
      <c r="C57" s="64" t="s">
        <v>1550</v>
      </c>
      <c r="D57" s="64" t="s">
        <v>1550</v>
      </c>
    </row>
    <row r="58" spans="1:4" ht="15" customHeight="1" x14ac:dyDescent="0.3">
      <c r="A58" s="65" t="str">
        <f>Table17[[#This Row],[Begreb]]&amp;" "&amp;Table17[[#This Row],[Kode]]</f>
        <v>Setpunkter (eks. Fjernstiller / rumapparat eller signal fra andet udstyr). _SP</v>
      </c>
      <c r="B58" s="65" t="s">
        <v>1551</v>
      </c>
      <c r="C58" s="65" t="s">
        <v>1552</v>
      </c>
      <c r="D58" s="65" t="s">
        <v>1553</v>
      </c>
    </row>
    <row r="59" spans="1:4" ht="15" customHeight="1" x14ac:dyDescent="0.3">
      <c r="A59" s="64" t="str">
        <f>Table17[[#This Row],[Begreb]]&amp;" "&amp;Table17[[#This Row],[Kode]]</f>
        <v>Setpunkt Indstillet værdi _SPCT</v>
      </c>
      <c r="B59" s="64" t="s">
        <v>1554</v>
      </c>
      <c r="C59" s="64" t="s">
        <v>1555</v>
      </c>
      <c r="D59" s="64" t="s">
        <v>1556</v>
      </c>
    </row>
    <row r="60" spans="1:4" ht="15" customHeight="1" x14ac:dyDescent="0.3">
      <c r="A60" s="65" t="str">
        <f>Table17[[#This Row],[Begreb]]&amp;" "&amp;Table17[[#This Row],[Kode]]</f>
        <v>Setpunkter (eks. Fjernstiller / rumapperat) _SPGF</v>
      </c>
      <c r="B60" s="65" t="s">
        <v>1557</v>
      </c>
      <c r="C60" s="65" t="s">
        <v>1558</v>
      </c>
      <c r="D60" s="65" t="s">
        <v>1559</v>
      </c>
    </row>
    <row r="61" spans="1:4" ht="15" customHeight="1" x14ac:dyDescent="0.3">
      <c r="A61" s="64" t="str">
        <f>Table17[[#This Row],[Begreb]]&amp;" "&amp;Table17[[#This Row],[Kode]]</f>
        <v>Setpunkter offset (eks. Fjernstiller) _SPOS</v>
      </c>
      <c r="B61" s="64" t="s">
        <v>1560</v>
      </c>
      <c r="C61" s="64" t="s">
        <v>1561</v>
      </c>
      <c r="D61" s="64" t="s">
        <v>1562</v>
      </c>
    </row>
    <row r="62" spans="1:4" ht="15" customHeight="1" x14ac:dyDescent="0.3">
      <c r="A62" s="65" t="str">
        <f>Table17[[#This Row],[Begreb]]&amp;" "&amp;Table17[[#This Row],[Kode]]</f>
        <v>Drift Start/stop _STST</v>
      </c>
      <c r="B62" s="65" t="s">
        <v>1563</v>
      </c>
      <c r="C62" s="65" t="s">
        <v>1564</v>
      </c>
      <c r="D62" s="65" t="s">
        <v>1565</v>
      </c>
    </row>
    <row r="63" spans="1:4" ht="15" customHeight="1" x14ac:dyDescent="0.3">
      <c r="A63" s="64" t="str">
        <f>Table17[[#This Row],[Begreb]]&amp;" "&amp;Table17[[#This Row],[Kode]]</f>
        <v>Åben _ÅBEN</v>
      </c>
      <c r="B63" s="64" t="s">
        <v>1566</v>
      </c>
      <c r="C63" s="64" t="s">
        <v>1567</v>
      </c>
      <c r="D63" s="64" t="s">
        <v>1567</v>
      </c>
    </row>
    <row r="64" spans="1:4" ht="15" customHeight="1" x14ac:dyDescent="0.3">
      <c r="A64" s="65" t="str">
        <f>Table17[[#This Row],[Begreb]]&amp;" "&amp;Table17[[#This Row],[Kode]]</f>
        <v xml:space="preserve"> </v>
      </c>
      <c r="B64" s="65"/>
      <c r="C64" s="65"/>
      <c r="D64" s="65"/>
    </row>
    <row r="65" spans="1:4" ht="15" customHeight="1" x14ac:dyDescent="0.3">
      <c r="A65" s="64" t="str">
        <f>Table17[[#This Row],[Begreb]]&amp;" "&amp;Table17[[#This Row],[Kode]]</f>
        <v xml:space="preserve">[Tidssignaler] </v>
      </c>
      <c r="B65" s="64"/>
      <c r="C65" s="64" t="s">
        <v>1568</v>
      </c>
      <c r="D65" s="64"/>
    </row>
    <row r="66" spans="1:4" ht="15" customHeight="1" x14ac:dyDescent="0.3">
      <c r="A66" s="65" t="str">
        <f>Table17[[#This Row],[Begreb]]&amp;" "&amp;Table17[[#This Row],[Kode]]</f>
        <v>Dag _DAG</v>
      </c>
      <c r="B66" s="65" t="s">
        <v>1569</v>
      </c>
      <c r="C66" s="65" t="s">
        <v>1570</v>
      </c>
      <c r="D66" s="65" t="s">
        <v>1570</v>
      </c>
    </row>
    <row r="67" spans="1:4" ht="15" customHeight="1" x14ac:dyDescent="0.3">
      <c r="A67" s="64" t="str">
        <f>Table17[[#This Row],[Begreb]]&amp;" "&amp;Table17[[#This Row],[Kode]]</f>
        <v>Helligdag/ferie _HDAG</v>
      </c>
      <c r="B67" s="64" t="s">
        <v>1571</v>
      </c>
      <c r="C67" s="64" t="s">
        <v>1572</v>
      </c>
      <c r="D67" s="64" t="s">
        <v>1572</v>
      </c>
    </row>
    <row r="68" spans="1:4" ht="15" customHeight="1" x14ac:dyDescent="0.3">
      <c r="A68" s="67" t="str">
        <f>Table17[[#This Row],[Begreb]]&amp;" "&amp;Table17[[#This Row],[Kode]]</f>
        <v>Nat _NAT</v>
      </c>
      <c r="B68" s="67" t="s">
        <v>1573</v>
      </c>
      <c r="C68" s="67" t="s">
        <v>1574</v>
      </c>
      <c r="D68" s="67" t="s">
        <v>1574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I10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5" width="9.109375" style="14"/>
    <col min="6" max="6" width="7.88671875" style="14" customWidth="1"/>
    <col min="7" max="7" width="35" style="14" customWidth="1"/>
    <col min="8" max="9" width="30.33203125" style="14" customWidth="1"/>
    <col min="10" max="16384" width="9.109375" style="14"/>
  </cols>
  <sheetData>
    <row r="1" spans="1:9" ht="15" customHeight="1" x14ac:dyDescent="0.3">
      <c r="A1" s="13" t="s">
        <v>1060</v>
      </c>
      <c r="B1" s="13"/>
      <c r="C1" s="13"/>
      <c r="D1" s="13"/>
      <c r="F1" s="15" t="s">
        <v>1059</v>
      </c>
      <c r="G1" s="16"/>
      <c r="H1" s="16"/>
      <c r="I1" s="16"/>
    </row>
    <row r="2" spans="1:9" ht="15" customHeight="1" x14ac:dyDescent="0.3">
      <c r="A2" s="17" t="s">
        <v>811</v>
      </c>
      <c r="B2" s="17" t="s">
        <v>812</v>
      </c>
      <c r="C2" s="17" t="s">
        <v>814</v>
      </c>
      <c r="D2" s="17" t="s">
        <v>813</v>
      </c>
      <c r="F2" s="17" t="s">
        <v>811</v>
      </c>
      <c r="G2" s="17" t="s">
        <v>812</v>
      </c>
      <c r="H2" s="17" t="s">
        <v>814</v>
      </c>
      <c r="I2" s="17" t="s">
        <v>813</v>
      </c>
    </row>
    <row r="3" spans="1:9" ht="15" customHeight="1" x14ac:dyDescent="0.25">
      <c r="A3" s="14" t="s">
        <v>884</v>
      </c>
      <c r="B3" s="14" t="s">
        <v>892</v>
      </c>
      <c r="F3" s="14" t="s">
        <v>884</v>
      </c>
      <c r="G3" s="14" t="s">
        <v>892</v>
      </c>
    </row>
    <row r="4" spans="1:9" ht="15" customHeight="1" x14ac:dyDescent="0.25">
      <c r="A4" s="14" t="s">
        <v>885</v>
      </c>
      <c r="B4" s="14" t="s">
        <v>893</v>
      </c>
      <c r="F4" s="14" t="s">
        <v>885</v>
      </c>
      <c r="G4" s="14" t="s">
        <v>893</v>
      </c>
    </row>
    <row r="5" spans="1:9" ht="15" customHeight="1" x14ac:dyDescent="0.25">
      <c r="A5" s="14" t="s">
        <v>886</v>
      </c>
      <c r="B5" s="14" t="s">
        <v>894</v>
      </c>
      <c r="F5" s="14" t="s">
        <v>886</v>
      </c>
      <c r="G5" s="14" t="s">
        <v>894</v>
      </c>
    </row>
    <row r="6" spans="1:9" ht="15" customHeight="1" x14ac:dyDescent="0.25">
      <c r="A6" s="14" t="s">
        <v>887</v>
      </c>
      <c r="B6" s="14" t="s">
        <v>895</v>
      </c>
      <c r="F6" s="14" t="s">
        <v>887</v>
      </c>
      <c r="G6" s="18" t="s">
        <v>895</v>
      </c>
    </row>
    <row r="7" spans="1:9" ht="15" customHeight="1" x14ac:dyDescent="0.25">
      <c r="A7" s="19" t="s">
        <v>888</v>
      </c>
      <c r="B7" s="19" t="s">
        <v>896</v>
      </c>
      <c r="C7" s="19"/>
      <c r="F7" s="14" t="s">
        <v>888</v>
      </c>
      <c r="G7" s="18" t="s">
        <v>896</v>
      </c>
    </row>
    <row r="8" spans="1:9" ht="15" customHeight="1" x14ac:dyDescent="0.25">
      <c r="A8" s="19" t="s">
        <v>889</v>
      </c>
      <c r="B8" s="22" t="s">
        <v>900</v>
      </c>
      <c r="C8" s="19"/>
      <c r="F8" s="14" t="s">
        <v>889</v>
      </c>
      <c r="G8" s="18" t="s">
        <v>897</v>
      </c>
    </row>
    <row r="9" spans="1:9" ht="15" customHeight="1" x14ac:dyDescent="0.25">
      <c r="A9" s="19" t="s">
        <v>890</v>
      </c>
      <c r="B9" s="22" t="s">
        <v>1051</v>
      </c>
      <c r="C9" s="19"/>
      <c r="F9" s="14" t="s">
        <v>890</v>
      </c>
      <c r="G9" s="18" t="s">
        <v>898</v>
      </c>
    </row>
    <row r="10" spans="1:9" ht="15" customHeight="1" x14ac:dyDescent="0.25">
      <c r="A10" s="19" t="s">
        <v>891</v>
      </c>
      <c r="B10" s="22" t="s">
        <v>901</v>
      </c>
      <c r="C10" s="19"/>
      <c r="F10" s="14" t="s">
        <v>891</v>
      </c>
      <c r="G10" s="18" t="s">
        <v>899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I93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37" customWidth="1"/>
    <col min="5" max="5" width="9.109375" style="37"/>
    <col min="6" max="6" width="7.88671875" style="37" customWidth="1"/>
    <col min="7" max="7" width="35" style="37" customWidth="1"/>
    <col min="8" max="8" width="30.33203125" style="37" customWidth="1"/>
    <col min="9" max="9" width="30.33203125" style="14" customWidth="1"/>
    <col min="10" max="16384" width="9.109375" style="14"/>
  </cols>
  <sheetData>
    <row r="1" spans="1:9" ht="15" customHeight="1" x14ac:dyDescent="0.3">
      <c r="A1" s="13" t="s">
        <v>1060</v>
      </c>
      <c r="B1" s="13"/>
      <c r="C1" s="57"/>
      <c r="D1" s="57"/>
      <c r="F1" s="58" t="s">
        <v>1059</v>
      </c>
      <c r="G1" s="59"/>
      <c r="H1" s="59"/>
      <c r="I1" s="16"/>
    </row>
    <row r="2" spans="1:9" ht="15" customHeight="1" x14ac:dyDescent="0.25">
      <c r="A2" s="14" t="s">
        <v>811</v>
      </c>
      <c r="B2" s="14" t="s">
        <v>812</v>
      </c>
      <c r="C2" s="60" t="s">
        <v>814</v>
      </c>
      <c r="D2" s="60" t="s">
        <v>813</v>
      </c>
      <c r="F2" s="37" t="s">
        <v>811</v>
      </c>
      <c r="G2" s="37" t="s">
        <v>812</v>
      </c>
      <c r="H2" s="37" t="s">
        <v>814</v>
      </c>
      <c r="I2" s="14" t="s">
        <v>813</v>
      </c>
    </row>
    <row r="3" spans="1:9" ht="15" customHeight="1" x14ac:dyDescent="0.3">
      <c r="A3" s="40" t="s">
        <v>1133</v>
      </c>
      <c r="B3" s="40" t="s">
        <v>1134</v>
      </c>
      <c r="C3" s="56" t="s">
        <v>1421</v>
      </c>
      <c r="D3" s="56"/>
      <c r="F3" s="56" t="s">
        <v>1133</v>
      </c>
      <c r="G3" s="56" t="s">
        <v>1134</v>
      </c>
      <c r="H3" s="56" t="s">
        <v>1421</v>
      </c>
      <c r="I3" s="40"/>
    </row>
    <row r="4" spans="1:9" ht="15" customHeight="1" x14ac:dyDescent="0.3">
      <c r="A4" s="40" t="s">
        <v>1135</v>
      </c>
      <c r="B4" s="40" t="s">
        <v>1136</v>
      </c>
      <c r="C4" s="56" t="s">
        <v>1418</v>
      </c>
      <c r="D4" s="56"/>
      <c r="F4" s="61" t="s">
        <v>1318</v>
      </c>
      <c r="G4" s="61" t="s">
        <v>1314</v>
      </c>
    </row>
    <row r="5" spans="1:9" ht="15" customHeight="1" x14ac:dyDescent="0.25">
      <c r="A5" s="14" t="s">
        <v>1233</v>
      </c>
      <c r="B5" s="14" t="s">
        <v>1137</v>
      </c>
      <c r="F5" s="61" t="s">
        <v>1319</v>
      </c>
      <c r="G5" s="61" t="s">
        <v>1317</v>
      </c>
    </row>
    <row r="6" spans="1:9" ht="15" customHeight="1" x14ac:dyDescent="0.25">
      <c r="A6" s="14" t="s">
        <v>1234</v>
      </c>
      <c r="B6" s="14" t="s">
        <v>1138</v>
      </c>
      <c r="F6" s="61" t="s">
        <v>1320</v>
      </c>
      <c r="G6" s="61" t="s">
        <v>1315</v>
      </c>
    </row>
    <row r="7" spans="1:9" ht="15" customHeight="1" x14ac:dyDescent="0.25">
      <c r="A7" s="14" t="s">
        <v>1235</v>
      </c>
      <c r="B7" s="14" t="s">
        <v>1139</v>
      </c>
      <c r="F7" s="61" t="s">
        <v>1321</v>
      </c>
      <c r="G7" s="61" t="s">
        <v>1316</v>
      </c>
    </row>
    <row r="8" spans="1:9" ht="15" customHeight="1" x14ac:dyDescent="0.3">
      <c r="A8" s="14" t="s">
        <v>1236</v>
      </c>
      <c r="B8" s="14" t="s">
        <v>1140</v>
      </c>
      <c r="F8" s="56" t="s">
        <v>1135</v>
      </c>
      <c r="G8" s="56" t="s">
        <v>1136</v>
      </c>
      <c r="H8" s="56" t="s">
        <v>1418</v>
      </c>
      <c r="I8" s="40"/>
    </row>
    <row r="9" spans="1:9" ht="15" customHeight="1" x14ac:dyDescent="0.25">
      <c r="A9" s="14" t="s">
        <v>1237</v>
      </c>
      <c r="B9" s="14" t="s">
        <v>1141</v>
      </c>
      <c r="F9" s="37" t="s">
        <v>1233</v>
      </c>
      <c r="G9" s="37" t="s">
        <v>1137</v>
      </c>
    </row>
    <row r="10" spans="1:9" ht="15" customHeight="1" x14ac:dyDescent="0.25">
      <c r="A10" s="14" t="s">
        <v>1238</v>
      </c>
      <c r="B10" s="14" t="s">
        <v>1142</v>
      </c>
      <c r="F10" s="37" t="s">
        <v>1234</v>
      </c>
      <c r="G10" s="37" t="s">
        <v>1138</v>
      </c>
    </row>
    <row r="11" spans="1:9" ht="15" customHeight="1" x14ac:dyDescent="0.25">
      <c r="A11" s="23" t="s">
        <v>1239</v>
      </c>
      <c r="B11" s="23" t="s">
        <v>1143</v>
      </c>
      <c r="F11" s="37" t="s">
        <v>1235</v>
      </c>
      <c r="G11" s="37" t="s">
        <v>1139</v>
      </c>
    </row>
    <row r="12" spans="1:9" ht="15" customHeight="1" x14ac:dyDescent="0.25">
      <c r="A12" s="23" t="s">
        <v>1240</v>
      </c>
      <c r="B12" s="23" t="s">
        <v>1144</v>
      </c>
      <c r="F12" s="37" t="s">
        <v>1236</v>
      </c>
      <c r="G12" s="37" t="s">
        <v>1140</v>
      </c>
    </row>
    <row r="13" spans="1:9" ht="15" customHeight="1" x14ac:dyDescent="0.25">
      <c r="A13" s="23" t="s">
        <v>1241</v>
      </c>
      <c r="B13" s="23" t="s">
        <v>1145</v>
      </c>
      <c r="F13" s="61" t="s">
        <v>1328</v>
      </c>
      <c r="G13" s="61" t="s">
        <v>1322</v>
      </c>
    </row>
    <row r="14" spans="1:9" ht="15" customHeight="1" x14ac:dyDescent="0.25">
      <c r="A14" s="23" t="s">
        <v>1242</v>
      </c>
      <c r="B14" s="23" t="s">
        <v>1146</v>
      </c>
      <c r="F14" s="37" t="s">
        <v>1237</v>
      </c>
      <c r="G14" s="37" t="s">
        <v>1141</v>
      </c>
    </row>
    <row r="15" spans="1:9" ht="15" customHeight="1" x14ac:dyDescent="0.25">
      <c r="A15" s="23" t="s">
        <v>1243</v>
      </c>
      <c r="B15" s="23" t="s">
        <v>1147</v>
      </c>
      <c r="F15" s="61" t="s">
        <v>1329</v>
      </c>
      <c r="G15" s="61" t="s">
        <v>1323</v>
      </c>
    </row>
    <row r="16" spans="1:9" ht="15" customHeight="1" x14ac:dyDescent="0.25">
      <c r="A16" s="23" t="s">
        <v>1244</v>
      </c>
      <c r="B16" s="23" t="s">
        <v>1148</v>
      </c>
      <c r="F16" s="61" t="s">
        <v>1330</v>
      </c>
      <c r="G16" s="61" t="s">
        <v>1324</v>
      </c>
    </row>
    <row r="17" spans="1:8" ht="15" customHeight="1" x14ac:dyDescent="0.3">
      <c r="A17" s="40" t="s">
        <v>1149</v>
      </c>
      <c r="B17" s="40" t="s">
        <v>1150</v>
      </c>
      <c r="C17" s="56" t="s">
        <v>1419</v>
      </c>
      <c r="F17" s="61" t="s">
        <v>1331</v>
      </c>
      <c r="G17" s="61" t="s">
        <v>1325</v>
      </c>
    </row>
    <row r="18" spans="1:8" ht="15" customHeight="1" x14ac:dyDescent="0.25">
      <c r="A18" s="14" t="s">
        <v>1245</v>
      </c>
      <c r="B18" s="14" t="s">
        <v>1151</v>
      </c>
      <c r="F18" s="61" t="s">
        <v>1332</v>
      </c>
      <c r="G18" s="61" t="s">
        <v>1326</v>
      </c>
    </row>
    <row r="19" spans="1:8" ht="15" customHeight="1" x14ac:dyDescent="0.25">
      <c r="A19" s="14" t="s">
        <v>1246</v>
      </c>
      <c r="B19" s="14" t="s">
        <v>1152</v>
      </c>
      <c r="F19" s="61" t="s">
        <v>1333</v>
      </c>
      <c r="G19" s="61" t="s">
        <v>1327</v>
      </c>
    </row>
    <row r="20" spans="1:8" ht="15" customHeight="1" x14ac:dyDescent="0.25">
      <c r="A20" s="14" t="s">
        <v>1247</v>
      </c>
      <c r="B20" s="14" t="s">
        <v>1153</v>
      </c>
      <c r="F20" s="37" t="s">
        <v>1238</v>
      </c>
      <c r="G20" s="37" t="s">
        <v>1142</v>
      </c>
    </row>
    <row r="21" spans="1:8" ht="15" customHeight="1" x14ac:dyDescent="0.25">
      <c r="A21" s="14" t="s">
        <v>1248</v>
      </c>
      <c r="B21" s="14" t="s">
        <v>1154</v>
      </c>
      <c r="F21" s="61" t="s">
        <v>1336</v>
      </c>
      <c r="G21" s="61" t="s">
        <v>1334</v>
      </c>
    </row>
    <row r="22" spans="1:8" ht="15" customHeight="1" x14ac:dyDescent="0.25">
      <c r="A22" s="14" t="s">
        <v>1249</v>
      </c>
      <c r="B22" s="14" t="s">
        <v>1155</v>
      </c>
      <c r="F22" s="61" t="s">
        <v>1337</v>
      </c>
      <c r="G22" s="61" t="s">
        <v>1335</v>
      </c>
    </row>
    <row r="23" spans="1:8" ht="15" customHeight="1" x14ac:dyDescent="0.3">
      <c r="A23" s="14" t="s">
        <v>1250</v>
      </c>
      <c r="B23" s="14" t="s">
        <v>1156</v>
      </c>
      <c r="F23" s="56" t="s">
        <v>1149</v>
      </c>
      <c r="G23" s="56" t="s">
        <v>1150</v>
      </c>
      <c r="H23" s="56" t="s">
        <v>1419</v>
      </c>
    </row>
    <row r="24" spans="1:8" ht="15" customHeight="1" x14ac:dyDescent="0.25">
      <c r="A24" s="14" t="s">
        <v>1251</v>
      </c>
      <c r="B24" s="14" t="s">
        <v>1157</v>
      </c>
      <c r="F24" s="37" t="s">
        <v>1245</v>
      </c>
      <c r="G24" s="37" t="s">
        <v>1151</v>
      </c>
    </row>
    <row r="25" spans="1:8" ht="15" customHeight="1" x14ac:dyDescent="0.25">
      <c r="A25" s="14" t="s">
        <v>1252</v>
      </c>
      <c r="B25" s="14" t="s">
        <v>1158</v>
      </c>
      <c r="F25" s="37" t="s">
        <v>1246</v>
      </c>
      <c r="G25" s="37" t="s">
        <v>1152</v>
      </c>
    </row>
    <row r="26" spans="1:8" ht="15" customHeight="1" x14ac:dyDescent="0.25">
      <c r="A26" s="14" t="s">
        <v>1253</v>
      </c>
      <c r="B26" s="14" t="s">
        <v>1159</v>
      </c>
      <c r="F26" s="37" t="s">
        <v>1247</v>
      </c>
      <c r="G26" s="37" t="s">
        <v>1153</v>
      </c>
    </row>
    <row r="27" spans="1:8" ht="15" customHeight="1" x14ac:dyDescent="0.25">
      <c r="A27" s="14" t="s">
        <v>1254</v>
      </c>
      <c r="B27" s="14" t="s">
        <v>1160</v>
      </c>
      <c r="F27" s="37" t="s">
        <v>1248</v>
      </c>
      <c r="G27" s="37" t="s">
        <v>1154</v>
      </c>
    </row>
    <row r="28" spans="1:8" ht="15" customHeight="1" x14ac:dyDescent="0.25">
      <c r="A28" s="14" t="s">
        <v>1255</v>
      </c>
      <c r="B28" s="14" t="s">
        <v>1161</v>
      </c>
      <c r="F28" s="37" t="s">
        <v>1249</v>
      </c>
      <c r="G28" s="37" t="s">
        <v>1155</v>
      </c>
    </row>
    <row r="29" spans="1:8" ht="15" customHeight="1" x14ac:dyDescent="0.25">
      <c r="A29" s="23" t="s">
        <v>1256</v>
      </c>
      <c r="B29" s="23" t="s">
        <v>1162</v>
      </c>
      <c r="F29" s="37" t="s">
        <v>1250</v>
      </c>
      <c r="G29" s="37" t="s">
        <v>1156</v>
      </c>
    </row>
    <row r="30" spans="1:8" ht="15" customHeight="1" x14ac:dyDescent="0.25">
      <c r="A30" s="23" t="s">
        <v>1257</v>
      </c>
      <c r="B30" s="23" t="s">
        <v>1163</v>
      </c>
      <c r="F30" s="37" t="s">
        <v>1251</v>
      </c>
      <c r="G30" s="37" t="s">
        <v>1157</v>
      </c>
    </row>
    <row r="31" spans="1:8" ht="15" customHeight="1" x14ac:dyDescent="0.3">
      <c r="A31" s="40" t="s">
        <v>1164</v>
      </c>
      <c r="B31" s="40" t="s">
        <v>1165</v>
      </c>
      <c r="C31" s="56" t="s">
        <v>1420</v>
      </c>
      <c r="D31" s="56"/>
      <c r="F31" s="37" t="s">
        <v>1252</v>
      </c>
      <c r="G31" s="37" t="s">
        <v>1158</v>
      </c>
    </row>
    <row r="32" spans="1:8" ht="15" customHeight="1" x14ac:dyDescent="0.25">
      <c r="A32" s="14" t="s">
        <v>1258</v>
      </c>
      <c r="B32" s="14" t="s">
        <v>1166</v>
      </c>
      <c r="F32" s="37" t="s">
        <v>1253</v>
      </c>
      <c r="G32" s="37" t="s">
        <v>1159</v>
      </c>
    </row>
    <row r="33" spans="1:8" ht="15" customHeight="1" x14ac:dyDescent="0.25">
      <c r="A33" s="14" t="s">
        <v>1259</v>
      </c>
      <c r="B33" s="14" t="s">
        <v>1167</v>
      </c>
      <c r="F33" s="37" t="s">
        <v>1254</v>
      </c>
      <c r="G33" s="37" t="s">
        <v>1160</v>
      </c>
    </row>
    <row r="34" spans="1:8" ht="15" customHeight="1" x14ac:dyDescent="0.25">
      <c r="A34" s="14" t="s">
        <v>1260</v>
      </c>
      <c r="B34" s="14" t="s">
        <v>1168</v>
      </c>
      <c r="F34" s="37" t="s">
        <v>1255</v>
      </c>
      <c r="G34" s="37" t="s">
        <v>1161</v>
      </c>
    </row>
    <row r="35" spans="1:8" ht="15" customHeight="1" x14ac:dyDescent="0.3">
      <c r="A35" s="23" t="s">
        <v>1261</v>
      </c>
      <c r="B35" s="23" t="s">
        <v>1169</v>
      </c>
      <c r="F35" s="56" t="s">
        <v>1164</v>
      </c>
      <c r="G35" s="56" t="s">
        <v>1165</v>
      </c>
      <c r="H35" s="56" t="s">
        <v>1420</v>
      </c>
    </row>
    <row r="36" spans="1:8" ht="15" customHeight="1" x14ac:dyDescent="0.25">
      <c r="A36" s="23" t="s">
        <v>1262</v>
      </c>
      <c r="B36" s="23" t="s">
        <v>1170</v>
      </c>
      <c r="F36" s="37" t="s">
        <v>1258</v>
      </c>
      <c r="G36" s="37" t="s">
        <v>1166</v>
      </c>
    </row>
    <row r="37" spans="1:8" ht="15" customHeight="1" x14ac:dyDescent="0.25">
      <c r="A37" s="23" t="s">
        <v>1263</v>
      </c>
      <c r="B37" s="23" t="s">
        <v>1171</v>
      </c>
      <c r="F37" s="37" t="s">
        <v>1259</v>
      </c>
      <c r="G37" s="37" t="s">
        <v>1167</v>
      </c>
    </row>
    <row r="38" spans="1:8" ht="15" customHeight="1" x14ac:dyDescent="0.25">
      <c r="A38" s="23" t="s">
        <v>1264</v>
      </c>
      <c r="B38" s="23" t="s">
        <v>1172</v>
      </c>
      <c r="F38" s="37" t="s">
        <v>1260</v>
      </c>
      <c r="G38" s="37" t="s">
        <v>1168</v>
      </c>
    </row>
    <row r="39" spans="1:8" ht="15" customHeight="1" x14ac:dyDescent="0.3">
      <c r="A39" s="40" t="s">
        <v>1173</v>
      </c>
      <c r="B39" s="40" t="s">
        <v>1174</v>
      </c>
      <c r="F39" s="56" t="s">
        <v>1173</v>
      </c>
      <c r="G39" s="56" t="s">
        <v>1174</v>
      </c>
    </row>
    <row r="40" spans="1:8" ht="15" customHeight="1" x14ac:dyDescent="0.25">
      <c r="A40" s="14" t="s">
        <v>1265</v>
      </c>
      <c r="B40" s="14" t="s">
        <v>1175</v>
      </c>
      <c r="F40" s="37" t="s">
        <v>1265</v>
      </c>
      <c r="G40" s="37" t="s">
        <v>1175</v>
      </c>
    </row>
    <row r="41" spans="1:8" ht="15" customHeight="1" x14ac:dyDescent="0.25">
      <c r="A41" s="14" t="s">
        <v>1266</v>
      </c>
      <c r="B41" s="14" t="s">
        <v>1176</v>
      </c>
      <c r="F41" s="37" t="s">
        <v>1266</v>
      </c>
      <c r="G41" s="37" t="s">
        <v>1176</v>
      </c>
    </row>
    <row r="42" spans="1:8" ht="15" customHeight="1" x14ac:dyDescent="0.25">
      <c r="A42" s="14" t="s">
        <v>1267</v>
      </c>
      <c r="B42" s="14" t="s">
        <v>1177</v>
      </c>
      <c r="F42" s="37" t="s">
        <v>1267</v>
      </c>
      <c r="G42" s="37" t="s">
        <v>1177</v>
      </c>
    </row>
    <row r="43" spans="1:8" ht="15" customHeight="1" x14ac:dyDescent="0.25">
      <c r="A43" s="14" t="s">
        <v>1268</v>
      </c>
      <c r="B43" s="14" t="s">
        <v>1178</v>
      </c>
      <c r="F43" s="37" t="s">
        <v>1268</v>
      </c>
      <c r="G43" s="37" t="s">
        <v>1178</v>
      </c>
    </row>
    <row r="44" spans="1:8" ht="15" customHeight="1" x14ac:dyDescent="0.25">
      <c r="A44" s="14" t="s">
        <v>1269</v>
      </c>
      <c r="B44" s="14" t="s">
        <v>1179</v>
      </c>
      <c r="F44" s="37" t="s">
        <v>1269</v>
      </c>
      <c r="G44" s="37" t="s">
        <v>1179</v>
      </c>
    </row>
    <row r="45" spans="1:8" ht="15" customHeight="1" x14ac:dyDescent="0.25">
      <c r="A45" s="14" t="s">
        <v>1270</v>
      </c>
      <c r="B45" s="14" t="s">
        <v>1180</v>
      </c>
      <c r="F45" s="37" t="s">
        <v>1270</v>
      </c>
      <c r="G45" s="37" t="s">
        <v>1180</v>
      </c>
    </row>
    <row r="46" spans="1:8" ht="15" customHeight="1" x14ac:dyDescent="0.25">
      <c r="A46" s="14" t="s">
        <v>1271</v>
      </c>
      <c r="B46" s="14" t="s">
        <v>1181</v>
      </c>
      <c r="F46" s="37" t="s">
        <v>1271</v>
      </c>
      <c r="G46" s="37" t="s">
        <v>1181</v>
      </c>
    </row>
    <row r="47" spans="1:8" ht="15" customHeight="1" x14ac:dyDescent="0.25">
      <c r="A47" s="14" t="s">
        <v>1272</v>
      </c>
      <c r="B47" s="14" t="s">
        <v>1182</v>
      </c>
      <c r="F47" s="37" t="s">
        <v>1272</v>
      </c>
      <c r="G47" s="37" t="s">
        <v>1182</v>
      </c>
    </row>
    <row r="48" spans="1:8" ht="15" customHeight="1" x14ac:dyDescent="0.25">
      <c r="A48" s="14" t="s">
        <v>1273</v>
      </c>
      <c r="B48" s="14" t="s">
        <v>1183</v>
      </c>
      <c r="F48" s="37" t="s">
        <v>1273</v>
      </c>
      <c r="G48" s="37" t="s">
        <v>1183</v>
      </c>
    </row>
    <row r="49" spans="1:7" ht="15" customHeight="1" x14ac:dyDescent="0.25">
      <c r="A49" s="14" t="s">
        <v>1274</v>
      </c>
      <c r="B49" s="14" t="s">
        <v>1184</v>
      </c>
      <c r="F49" s="37" t="s">
        <v>1274</v>
      </c>
      <c r="G49" s="37" t="s">
        <v>1184</v>
      </c>
    </row>
    <row r="50" spans="1:7" ht="15" customHeight="1" x14ac:dyDescent="0.25">
      <c r="A50" s="14" t="s">
        <v>1275</v>
      </c>
      <c r="B50" s="14" t="s">
        <v>1185</v>
      </c>
      <c r="F50" s="37" t="s">
        <v>1275</v>
      </c>
      <c r="G50" s="37" t="s">
        <v>1185</v>
      </c>
    </row>
    <row r="51" spans="1:7" ht="15" customHeight="1" x14ac:dyDescent="0.25">
      <c r="A51" s="14" t="s">
        <v>1276</v>
      </c>
      <c r="B51" s="14" t="s">
        <v>1186</v>
      </c>
      <c r="F51" s="37" t="s">
        <v>1276</v>
      </c>
      <c r="G51" s="37" t="s">
        <v>1186</v>
      </c>
    </row>
    <row r="52" spans="1:7" ht="15" customHeight="1" x14ac:dyDescent="0.25">
      <c r="A52" s="14" t="s">
        <v>1277</v>
      </c>
      <c r="B52" s="14" t="s">
        <v>1187</v>
      </c>
      <c r="F52" s="37" t="s">
        <v>1277</v>
      </c>
      <c r="G52" s="37" t="s">
        <v>1187</v>
      </c>
    </row>
    <row r="53" spans="1:7" ht="15" customHeight="1" x14ac:dyDescent="0.25">
      <c r="A53" s="14" t="s">
        <v>1278</v>
      </c>
      <c r="B53" s="14" t="s">
        <v>1188</v>
      </c>
      <c r="F53" s="37" t="s">
        <v>1278</v>
      </c>
      <c r="G53" s="37" t="s">
        <v>1188</v>
      </c>
    </row>
    <row r="54" spans="1:7" ht="15" customHeight="1" x14ac:dyDescent="0.25">
      <c r="A54" s="14" t="s">
        <v>1279</v>
      </c>
      <c r="B54" s="14" t="s">
        <v>1189</v>
      </c>
      <c r="F54" s="37" t="s">
        <v>1279</v>
      </c>
      <c r="G54" s="37" t="s">
        <v>1189</v>
      </c>
    </row>
    <row r="55" spans="1:7" ht="15" customHeight="1" x14ac:dyDescent="0.25">
      <c r="A55" s="14" t="s">
        <v>1280</v>
      </c>
      <c r="B55" s="14" t="s">
        <v>1190</v>
      </c>
      <c r="F55" s="37" t="s">
        <v>1280</v>
      </c>
      <c r="G55" s="37" t="s">
        <v>1190</v>
      </c>
    </row>
    <row r="56" spans="1:7" ht="15" customHeight="1" x14ac:dyDescent="0.25">
      <c r="A56" s="14" t="s">
        <v>1281</v>
      </c>
      <c r="B56" s="14" t="s">
        <v>1191</v>
      </c>
      <c r="F56" s="37" t="s">
        <v>1281</v>
      </c>
      <c r="G56" s="37" t="s">
        <v>1191</v>
      </c>
    </row>
    <row r="57" spans="1:7" ht="15" customHeight="1" x14ac:dyDescent="0.25">
      <c r="A57" s="14" t="s">
        <v>1282</v>
      </c>
      <c r="B57" s="14" t="s">
        <v>1192</v>
      </c>
      <c r="F57" s="37" t="s">
        <v>1282</v>
      </c>
      <c r="G57" s="37" t="s">
        <v>1192</v>
      </c>
    </row>
    <row r="58" spans="1:7" ht="15" customHeight="1" x14ac:dyDescent="0.25">
      <c r="A58" s="14" t="s">
        <v>1283</v>
      </c>
      <c r="B58" s="14" t="s">
        <v>1193</v>
      </c>
      <c r="F58" s="37" t="s">
        <v>1283</v>
      </c>
      <c r="G58" s="37" t="s">
        <v>1193</v>
      </c>
    </row>
    <row r="59" spans="1:7" ht="15" customHeight="1" x14ac:dyDescent="0.25">
      <c r="A59" s="14" t="s">
        <v>1284</v>
      </c>
      <c r="B59" s="14" t="s">
        <v>1194</v>
      </c>
      <c r="F59" s="37" t="s">
        <v>1284</v>
      </c>
      <c r="G59" s="37" t="s">
        <v>1194</v>
      </c>
    </row>
    <row r="60" spans="1:7" ht="15" customHeight="1" x14ac:dyDescent="0.25">
      <c r="A60" s="14" t="s">
        <v>1285</v>
      </c>
      <c r="B60" s="14" t="s">
        <v>1195</v>
      </c>
      <c r="F60" s="37" t="s">
        <v>1285</v>
      </c>
      <c r="G60" s="37" t="s">
        <v>1195</v>
      </c>
    </row>
    <row r="61" spans="1:7" ht="15" customHeight="1" x14ac:dyDescent="0.25">
      <c r="A61" s="14" t="s">
        <v>1286</v>
      </c>
      <c r="B61" s="14" t="s">
        <v>1196</v>
      </c>
      <c r="F61" s="37" t="s">
        <v>1286</v>
      </c>
      <c r="G61" s="37" t="s">
        <v>1196</v>
      </c>
    </row>
    <row r="62" spans="1:7" ht="15" customHeight="1" x14ac:dyDescent="0.25">
      <c r="A62" s="14" t="s">
        <v>1287</v>
      </c>
      <c r="B62" s="14" t="s">
        <v>1197</v>
      </c>
      <c r="F62" s="37" t="s">
        <v>1287</v>
      </c>
      <c r="G62" s="37" t="s">
        <v>1197</v>
      </c>
    </row>
    <row r="63" spans="1:7" ht="15" customHeight="1" x14ac:dyDescent="0.25">
      <c r="A63" s="14" t="s">
        <v>1288</v>
      </c>
      <c r="B63" s="14" t="s">
        <v>1198</v>
      </c>
      <c r="F63" s="37" t="s">
        <v>1288</v>
      </c>
      <c r="G63" s="37" t="s">
        <v>1198</v>
      </c>
    </row>
    <row r="64" spans="1:7" ht="15" customHeight="1" x14ac:dyDescent="0.25">
      <c r="A64" s="14" t="s">
        <v>1289</v>
      </c>
      <c r="B64" s="14" t="s">
        <v>1199</v>
      </c>
      <c r="F64" s="37" t="s">
        <v>1289</v>
      </c>
      <c r="G64" s="37" t="s">
        <v>1199</v>
      </c>
    </row>
    <row r="65" spans="1:8" ht="15" customHeight="1" x14ac:dyDescent="0.25">
      <c r="A65" s="14" t="s">
        <v>1290</v>
      </c>
      <c r="B65" s="14" t="s">
        <v>1200</v>
      </c>
      <c r="F65" s="37" t="s">
        <v>1290</v>
      </c>
      <c r="G65" s="37" t="s">
        <v>1200</v>
      </c>
    </row>
    <row r="66" spans="1:8" ht="15" customHeight="1" x14ac:dyDescent="0.25">
      <c r="A66" s="14" t="s">
        <v>1291</v>
      </c>
      <c r="B66" s="14" t="s">
        <v>1201</v>
      </c>
      <c r="F66" s="37" t="s">
        <v>1291</v>
      </c>
      <c r="G66" s="37" t="s">
        <v>1201</v>
      </c>
    </row>
    <row r="67" spans="1:8" ht="15" customHeight="1" x14ac:dyDescent="0.25">
      <c r="A67" s="14" t="s">
        <v>1293</v>
      </c>
      <c r="B67" s="14" t="s">
        <v>1203</v>
      </c>
      <c r="F67" s="37" t="s">
        <v>1293</v>
      </c>
      <c r="G67" s="37" t="s">
        <v>1338</v>
      </c>
    </row>
    <row r="68" spans="1:8" ht="15" customHeight="1" x14ac:dyDescent="0.3">
      <c r="A68" s="23" t="s">
        <v>1292</v>
      </c>
      <c r="B68" s="23" t="s">
        <v>1202</v>
      </c>
      <c r="F68" s="56" t="s">
        <v>1209</v>
      </c>
      <c r="G68" s="56" t="s">
        <v>1210</v>
      </c>
      <c r="H68" s="56" t="s">
        <v>1422</v>
      </c>
    </row>
    <row r="69" spans="1:8" ht="15" customHeight="1" x14ac:dyDescent="0.25">
      <c r="A69" s="23" t="s">
        <v>1292</v>
      </c>
      <c r="B69" s="23" t="s">
        <v>1204</v>
      </c>
      <c r="F69" s="37" t="s">
        <v>1298</v>
      </c>
      <c r="G69" s="37" t="s">
        <v>1211</v>
      </c>
    </row>
    <row r="70" spans="1:8" ht="15" customHeight="1" x14ac:dyDescent="0.25">
      <c r="A70" s="23" t="s">
        <v>1294</v>
      </c>
      <c r="B70" s="23" t="s">
        <v>1205</v>
      </c>
      <c r="F70" s="37" t="s">
        <v>1299</v>
      </c>
      <c r="G70" s="37" t="s">
        <v>1212</v>
      </c>
    </row>
    <row r="71" spans="1:8" ht="15" customHeight="1" x14ac:dyDescent="0.25">
      <c r="A71" s="23" t="s">
        <v>1295</v>
      </c>
      <c r="B71" s="23" t="s">
        <v>1206</v>
      </c>
      <c r="F71" s="37" t="s">
        <v>1300</v>
      </c>
      <c r="G71" s="37" t="s">
        <v>1213</v>
      </c>
    </row>
    <row r="72" spans="1:8" ht="15" customHeight="1" x14ac:dyDescent="0.3">
      <c r="A72" s="23" t="s">
        <v>1296</v>
      </c>
      <c r="B72" s="23" t="s">
        <v>1207</v>
      </c>
      <c r="F72" s="62" t="s">
        <v>1341</v>
      </c>
      <c r="G72" s="62" t="s">
        <v>1342</v>
      </c>
      <c r="H72" s="62" t="s">
        <v>1358</v>
      </c>
    </row>
    <row r="73" spans="1:8" ht="15" customHeight="1" x14ac:dyDescent="0.3">
      <c r="A73" s="23" t="s">
        <v>1297</v>
      </c>
      <c r="B73" s="23" t="s">
        <v>1208</v>
      </c>
      <c r="F73" s="62" t="s">
        <v>1344</v>
      </c>
      <c r="G73" s="62" t="s">
        <v>1343</v>
      </c>
      <c r="H73" s="62" t="s">
        <v>1357</v>
      </c>
    </row>
    <row r="74" spans="1:8" ht="15" customHeight="1" x14ac:dyDescent="0.3">
      <c r="A74" s="23" t="s">
        <v>1339</v>
      </c>
      <c r="B74" s="23" t="s">
        <v>1340</v>
      </c>
      <c r="F74" s="62" t="s">
        <v>1346</v>
      </c>
      <c r="G74" s="62" t="s">
        <v>1345</v>
      </c>
      <c r="H74" s="62" t="s">
        <v>1356</v>
      </c>
    </row>
    <row r="75" spans="1:8" ht="15" customHeight="1" x14ac:dyDescent="0.3">
      <c r="A75" s="40" t="s">
        <v>1209</v>
      </c>
      <c r="B75" s="40" t="s">
        <v>1210</v>
      </c>
      <c r="C75" s="56" t="s">
        <v>1422</v>
      </c>
      <c r="F75" s="56" t="s">
        <v>1214</v>
      </c>
      <c r="G75" s="56" t="s">
        <v>237</v>
      </c>
      <c r="H75" s="56" t="s">
        <v>1355</v>
      </c>
    </row>
    <row r="76" spans="1:8" ht="15" customHeight="1" x14ac:dyDescent="0.25">
      <c r="A76" s="14" t="s">
        <v>1298</v>
      </c>
      <c r="B76" s="14" t="s">
        <v>1211</v>
      </c>
      <c r="F76" s="37" t="s">
        <v>1301</v>
      </c>
      <c r="G76" s="37" t="s">
        <v>1215</v>
      </c>
    </row>
    <row r="77" spans="1:8" ht="15" customHeight="1" x14ac:dyDescent="0.25">
      <c r="A77" s="14" t="s">
        <v>1299</v>
      </c>
      <c r="B77" s="14" t="s">
        <v>1212</v>
      </c>
      <c r="F77" s="37" t="s">
        <v>1302</v>
      </c>
      <c r="G77" s="37" t="s">
        <v>1216</v>
      </c>
    </row>
    <row r="78" spans="1:8" ht="15" customHeight="1" x14ac:dyDescent="0.25">
      <c r="A78" s="14" t="s">
        <v>1300</v>
      </c>
      <c r="B78" s="14" t="s">
        <v>1213</v>
      </c>
      <c r="F78" s="37" t="s">
        <v>1303</v>
      </c>
      <c r="G78" s="37" t="s">
        <v>1217</v>
      </c>
    </row>
    <row r="79" spans="1:8" ht="15" customHeight="1" x14ac:dyDescent="0.3">
      <c r="A79" s="40" t="s">
        <v>1214</v>
      </c>
      <c r="B79" s="40" t="s">
        <v>237</v>
      </c>
      <c r="C79" s="56" t="s">
        <v>1355</v>
      </c>
      <c r="F79" s="61" t="s">
        <v>1347</v>
      </c>
      <c r="G79" s="61" t="s">
        <v>1348</v>
      </c>
      <c r="H79" s="61" t="s">
        <v>1423</v>
      </c>
    </row>
    <row r="80" spans="1:8" ht="15" customHeight="1" x14ac:dyDescent="0.3">
      <c r="A80" s="14" t="s">
        <v>1301</v>
      </c>
      <c r="B80" s="14" t="s">
        <v>1215</v>
      </c>
      <c r="F80" s="62" t="s">
        <v>1350</v>
      </c>
      <c r="G80" s="62" t="s">
        <v>1349</v>
      </c>
      <c r="H80" s="62" t="s">
        <v>1424</v>
      </c>
    </row>
    <row r="81" spans="1:8" ht="15" customHeight="1" x14ac:dyDescent="0.25">
      <c r="A81" s="14" t="s">
        <v>1302</v>
      </c>
      <c r="B81" s="14" t="s">
        <v>1216</v>
      </c>
      <c r="F81" s="61" t="s">
        <v>1351</v>
      </c>
      <c r="G81" s="61" t="s">
        <v>1348</v>
      </c>
      <c r="H81" s="61"/>
    </row>
    <row r="82" spans="1:8" ht="15" customHeight="1" x14ac:dyDescent="0.25">
      <c r="A82" s="14" t="s">
        <v>1303</v>
      </c>
      <c r="B82" s="14" t="s">
        <v>1217</v>
      </c>
      <c r="F82" s="61" t="s">
        <v>1352</v>
      </c>
      <c r="G82" s="61" t="s">
        <v>1353</v>
      </c>
      <c r="H82" s="61"/>
    </row>
    <row r="83" spans="1:8" ht="15" customHeight="1" x14ac:dyDescent="0.3">
      <c r="A83" s="40" t="s">
        <v>1218</v>
      </c>
      <c r="B83" s="40" t="s">
        <v>1219</v>
      </c>
      <c r="F83" s="37" t="s">
        <v>1218</v>
      </c>
      <c r="G83" s="37" t="s">
        <v>1219</v>
      </c>
    </row>
    <row r="84" spans="1:8" ht="15" customHeight="1" x14ac:dyDescent="0.3">
      <c r="A84" s="40" t="s">
        <v>1220</v>
      </c>
      <c r="B84" s="40" t="s">
        <v>1221</v>
      </c>
      <c r="F84" s="56" t="s">
        <v>1220</v>
      </c>
      <c r="G84" s="56" t="s">
        <v>1221</v>
      </c>
    </row>
    <row r="85" spans="1:8" ht="15" customHeight="1" x14ac:dyDescent="0.25">
      <c r="A85" s="14" t="s">
        <v>1304</v>
      </c>
      <c r="B85" s="14" t="s">
        <v>1222</v>
      </c>
      <c r="F85" s="37" t="s">
        <v>1304</v>
      </c>
      <c r="G85" s="37" t="s">
        <v>1222</v>
      </c>
    </row>
    <row r="86" spans="1:8" ht="15" customHeight="1" x14ac:dyDescent="0.25">
      <c r="A86" s="14" t="s">
        <v>1305</v>
      </c>
      <c r="B86" s="14" t="s">
        <v>1223</v>
      </c>
      <c r="F86" s="37" t="s">
        <v>1305</v>
      </c>
      <c r="G86" s="37" t="s">
        <v>1223</v>
      </c>
    </row>
    <row r="87" spans="1:8" ht="15" customHeight="1" x14ac:dyDescent="0.25">
      <c r="A87" s="14" t="s">
        <v>1306</v>
      </c>
      <c r="B87" s="14" t="s">
        <v>1224</v>
      </c>
      <c r="F87" s="37" t="s">
        <v>1306</v>
      </c>
      <c r="G87" s="37" t="s">
        <v>1224</v>
      </c>
    </row>
    <row r="88" spans="1:8" ht="15" customHeight="1" x14ac:dyDescent="0.25">
      <c r="A88" s="18" t="s">
        <v>1308</v>
      </c>
      <c r="B88" s="18" t="s">
        <v>1226</v>
      </c>
      <c r="F88" s="61" t="s">
        <v>1307</v>
      </c>
      <c r="G88" s="61" t="s">
        <v>1225</v>
      </c>
    </row>
    <row r="89" spans="1:8" ht="15" customHeight="1" x14ac:dyDescent="0.3">
      <c r="A89" s="40" t="s">
        <v>1230</v>
      </c>
      <c r="B89" s="40" t="s">
        <v>1231</v>
      </c>
      <c r="C89" s="56" t="s">
        <v>1354</v>
      </c>
      <c r="F89" s="63" t="s">
        <v>1308</v>
      </c>
      <c r="G89" s="63" t="s">
        <v>1226</v>
      </c>
    </row>
    <row r="90" spans="1:8" ht="15" customHeight="1" x14ac:dyDescent="0.25">
      <c r="A90" s="23" t="s">
        <v>1312</v>
      </c>
      <c r="B90" s="23" t="s">
        <v>1232</v>
      </c>
      <c r="F90" s="61" t="s">
        <v>1309</v>
      </c>
      <c r="G90" s="61" t="s">
        <v>1227</v>
      </c>
    </row>
    <row r="91" spans="1:8" ht="15" customHeight="1" x14ac:dyDescent="0.25">
      <c r="A91" s="23" t="s">
        <v>1313</v>
      </c>
      <c r="B91" s="23" t="s">
        <v>1359</v>
      </c>
      <c r="F91" s="61" t="s">
        <v>1310</v>
      </c>
      <c r="G91" s="61" t="s">
        <v>1228</v>
      </c>
    </row>
    <row r="92" spans="1:8" ht="15" customHeight="1" x14ac:dyDescent="0.25">
      <c r="A92" s="23" t="s">
        <v>1361</v>
      </c>
      <c r="B92" s="23" t="s">
        <v>1360</v>
      </c>
      <c r="F92" s="61" t="s">
        <v>1311</v>
      </c>
      <c r="G92" s="61" t="s">
        <v>1229</v>
      </c>
    </row>
    <row r="93" spans="1:8" ht="15" customHeight="1" x14ac:dyDescent="0.3">
      <c r="F93" s="56" t="s">
        <v>1230</v>
      </c>
      <c r="G93" s="56" t="s">
        <v>1231</v>
      </c>
      <c r="H93" s="56" t="s">
        <v>1354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94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6" width="0" style="14" hidden="1" customWidth="1"/>
    <col min="7" max="7" width="9.109375" style="14"/>
    <col min="8" max="8" width="7.88671875" style="14" customWidth="1"/>
    <col min="9" max="9" width="35" style="14" customWidth="1"/>
    <col min="10" max="11" width="30.33203125" style="14" customWidth="1"/>
    <col min="12" max="12" width="9.109375" style="14"/>
    <col min="13" max="17" width="9.109375" style="19"/>
    <col min="18" max="16384" width="9.109375" style="14"/>
  </cols>
  <sheetData>
    <row r="1" spans="1:17" ht="15" customHeight="1" x14ac:dyDescent="0.3">
      <c r="A1" s="13" t="s">
        <v>1060</v>
      </c>
      <c r="B1" s="13"/>
      <c r="C1" s="13"/>
      <c r="D1" s="13"/>
      <c r="E1" s="13"/>
      <c r="F1" s="13"/>
      <c r="H1" s="15" t="s">
        <v>1059</v>
      </c>
      <c r="I1" s="16"/>
      <c r="J1" s="16"/>
      <c r="K1" s="16"/>
      <c r="M1" s="14"/>
      <c r="N1" s="14"/>
      <c r="O1" s="14"/>
      <c r="P1" s="14"/>
      <c r="Q1" s="14"/>
    </row>
    <row r="2" spans="1:17" ht="15" customHeight="1" x14ac:dyDescent="0.3">
      <c r="A2" s="24" t="s">
        <v>811</v>
      </c>
      <c r="B2" s="24" t="s">
        <v>812</v>
      </c>
      <c r="C2" s="24" t="s">
        <v>814</v>
      </c>
      <c r="D2" s="24" t="s">
        <v>813</v>
      </c>
      <c r="E2" s="24" t="s">
        <v>1368</v>
      </c>
      <c r="F2" s="24" t="s">
        <v>1369</v>
      </c>
      <c r="H2" s="14" t="s">
        <v>811</v>
      </c>
      <c r="I2" s="14" t="s">
        <v>812</v>
      </c>
      <c r="J2" s="14" t="s">
        <v>814</v>
      </c>
      <c r="K2" s="14" t="s">
        <v>813</v>
      </c>
      <c r="Q2" s="25"/>
    </row>
    <row r="3" spans="1:17" ht="15" customHeight="1" x14ac:dyDescent="0.3">
      <c r="A3" s="26" t="s">
        <v>194</v>
      </c>
      <c r="B3" s="26" t="s">
        <v>193</v>
      </c>
      <c r="C3" s="27"/>
      <c r="D3" s="26" t="s">
        <v>201</v>
      </c>
      <c r="E3" s="19" t="s">
        <v>1370</v>
      </c>
      <c r="F3" s="19"/>
      <c r="H3" s="26" t="s">
        <v>194</v>
      </c>
      <c r="I3" s="26" t="s">
        <v>193</v>
      </c>
      <c r="J3" s="27"/>
      <c r="K3" s="26" t="s">
        <v>201</v>
      </c>
      <c r="Q3" s="26"/>
    </row>
    <row r="4" spans="1:17" ht="15" customHeight="1" x14ac:dyDescent="0.25">
      <c r="A4" s="19" t="s">
        <v>198</v>
      </c>
      <c r="B4" s="19" t="s">
        <v>195</v>
      </c>
      <c r="C4" s="19" t="s">
        <v>202</v>
      </c>
      <c r="D4" s="19"/>
      <c r="E4" s="19" t="s">
        <v>1370</v>
      </c>
      <c r="F4" s="19"/>
      <c r="H4" s="19" t="s">
        <v>198</v>
      </c>
      <c r="I4" s="19" t="s">
        <v>195</v>
      </c>
      <c r="J4" s="19" t="s">
        <v>202</v>
      </c>
      <c r="K4" s="19"/>
    </row>
    <row r="5" spans="1:17" ht="15" customHeight="1" x14ac:dyDescent="0.25">
      <c r="A5" s="19" t="s">
        <v>199</v>
      </c>
      <c r="B5" s="19" t="s">
        <v>196</v>
      </c>
      <c r="C5" s="19" t="s">
        <v>203</v>
      </c>
      <c r="D5" s="19"/>
      <c r="E5" s="19" t="s">
        <v>1370</v>
      </c>
      <c r="F5" s="19"/>
      <c r="H5" s="19" t="s">
        <v>199</v>
      </c>
      <c r="I5" s="19" t="s">
        <v>196</v>
      </c>
      <c r="J5" s="19" t="s">
        <v>203</v>
      </c>
      <c r="K5" s="19"/>
    </row>
    <row r="6" spans="1:17" ht="15" customHeight="1" x14ac:dyDescent="0.25">
      <c r="A6" s="19" t="s">
        <v>200</v>
      </c>
      <c r="B6" s="19" t="s">
        <v>197</v>
      </c>
      <c r="C6" s="19" t="s">
        <v>204</v>
      </c>
      <c r="D6" s="19"/>
      <c r="E6" s="19" t="s">
        <v>1370</v>
      </c>
      <c r="F6" s="19"/>
      <c r="H6" s="19" t="s">
        <v>200</v>
      </c>
      <c r="I6" s="19" t="s">
        <v>197</v>
      </c>
      <c r="J6" s="19" t="s">
        <v>204</v>
      </c>
      <c r="K6" s="19"/>
    </row>
    <row r="7" spans="1:17" ht="15" customHeight="1" x14ac:dyDescent="0.3">
      <c r="A7" s="28" t="s">
        <v>205</v>
      </c>
      <c r="B7" s="29" t="s">
        <v>206</v>
      </c>
      <c r="C7" s="27"/>
      <c r="D7" s="28" t="s">
        <v>207</v>
      </c>
      <c r="E7" s="19" t="s">
        <v>1370</v>
      </c>
      <c r="F7" s="19" t="s">
        <v>1371</v>
      </c>
      <c r="H7" s="28" t="s">
        <v>205</v>
      </c>
      <c r="I7" s="29" t="s">
        <v>206</v>
      </c>
      <c r="J7" s="27"/>
      <c r="K7" s="28" t="s">
        <v>207</v>
      </c>
      <c r="Q7" s="28"/>
    </row>
    <row r="8" spans="1:17" ht="15" customHeight="1" x14ac:dyDescent="0.25">
      <c r="A8" s="30" t="s">
        <v>320</v>
      </c>
      <c r="B8" s="31" t="s">
        <v>208</v>
      </c>
      <c r="C8" s="30" t="s">
        <v>209</v>
      </c>
      <c r="D8" s="19"/>
      <c r="E8" s="19" t="s">
        <v>1370</v>
      </c>
      <c r="F8" s="19" t="s">
        <v>1371</v>
      </c>
      <c r="H8" s="30" t="s">
        <v>320</v>
      </c>
      <c r="I8" s="31" t="s">
        <v>208</v>
      </c>
      <c r="J8" s="30" t="s">
        <v>209</v>
      </c>
      <c r="K8" s="30"/>
    </row>
    <row r="9" spans="1:17" ht="15" customHeight="1" x14ac:dyDescent="0.25">
      <c r="A9" s="30" t="s">
        <v>321</v>
      </c>
      <c r="B9" s="31" t="s">
        <v>210</v>
      </c>
      <c r="C9" s="30" t="s">
        <v>211</v>
      </c>
      <c r="D9" s="19"/>
      <c r="E9" s="19" t="s">
        <v>1370</v>
      </c>
      <c r="F9" s="19"/>
      <c r="H9" s="30" t="s">
        <v>321</v>
      </c>
      <c r="I9" s="31" t="s">
        <v>210</v>
      </c>
      <c r="J9" s="30" t="s">
        <v>211</v>
      </c>
      <c r="K9" s="30"/>
    </row>
    <row r="10" spans="1:17" ht="15" customHeight="1" x14ac:dyDescent="0.25">
      <c r="A10" s="30" t="s">
        <v>322</v>
      </c>
      <c r="B10" s="31" t="s">
        <v>212</v>
      </c>
      <c r="C10" s="30" t="s">
        <v>213</v>
      </c>
      <c r="D10" s="19"/>
      <c r="E10" s="19" t="s">
        <v>1370</v>
      </c>
      <c r="F10" s="19"/>
      <c r="H10" s="30" t="s">
        <v>322</v>
      </c>
      <c r="I10" s="31" t="s">
        <v>212</v>
      </c>
      <c r="J10" s="30" t="s">
        <v>213</v>
      </c>
      <c r="K10" s="30"/>
    </row>
    <row r="11" spans="1:17" ht="15" customHeight="1" x14ac:dyDescent="0.25">
      <c r="A11" s="30" t="s">
        <v>323</v>
      </c>
      <c r="B11" s="31" t="s">
        <v>214</v>
      </c>
      <c r="C11" s="32" t="s">
        <v>1061</v>
      </c>
      <c r="D11" s="19"/>
      <c r="E11" s="19" t="s">
        <v>1370</v>
      </c>
      <c r="F11" s="19" t="s">
        <v>1371</v>
      </c>
      <c r="H11" s="30" t="s">
        <v>323</v>
      </c>
      <c r="I11" s="31" t="s">
        <v>214</v>
      </c>
      <c r="J11" s="30" t="s">
        <v>215</v>
      </c>
      <c r="K11" s="30"/>
    </row>
    <row r="12" spans="1:17" ht="15" customHeight="1" x14ac:dyDescent="0.25">
      <c r="A12" s="30" t="s">
        <v>324</v>
      </c>
      <c r="B12" s="31" t="s">
        <v>134</v>
      </c>
      <c r="C12" s="30" t="s">
        <v>216</v>
      </c>
      <c r="D12" s="19"/>
      <c r="E12" s="19" t="s">
        <v>1370</v>
      </c>
      <c r="F12" s="19"/>
      <c r="H12" s="30" t="s">
        <v>324</v>
      </c>
      <c r="I12" s="31" t="s">
        <v>134</v>
      </c>
      <c r="J12" s="30" t="s">
        <v>216</v>
      </c>
      <c r="K12" s="30"/>
    </row>
    <row r="13" spans="1:17" ht="15" customHeight="1" x14ac:dyDescent="0.25">
      <c r="A13" s="30" t="s">
        <v>325</v>
      </c>
      <c r="B13" s="31" t="s">
        <v>217</v>
      </c>
      <c r="C13" s="30" t="s">
        <v>218</v>
      </c>
      <c r="D13" s="19"/>
      <c r="E13" s="19" t="s">
        <v>1370</v>
      </c>
      <c r="F13" s="19"/>
      <c r="H13" s="30" t="s">
        <v>325</v>
      </c>
      <c r="I13" s="31" t="s">
        <v>217</v>
      </c>
      <c r="J13" s="30" t="s">
        <v>218</v>
      </c>
      <c r="K13" s="30"/>
    </row>
    <row r="14" spans="1:17" ht="15" customHeight="1" x14ac:dyDescent="0.25">
      <c r="A14" s="30" t="s">
        <v>326</v>
      </c>
      <c r="B14" s="31" t="s">
        <v>219</v>
      </c>
      <c r="C14" s="31" t="s">
        <v>219</v>
      </c>
      <c r="D14" s="19"/>
      <c r="E14" s="19" t="s">
        <v>1370</v>
      </c>
      <c r="F14" s="19"/>
      <c r="H14" s="30" t="s">
        <v>326</v>
      </c>
      <c r="I14" s="31" t="s">
        <v>219</v>
      </c>
      <c r="J14" s="31" t="s">
        <v>219</v>
      </c>
      <c r="K14" s="31"/>
    </row>
    <row r="15" spans="1:17" ht="15" customHeight="1" x14ac:dyDescent="0.3">
      <c r="A15" s="32" t="s">
        <v>327</v>
      </c>
      <c r="B15" s="32" t="s">
        <v>220</v>
      </c>
      <c r="C15" s="32" t="s">
        <v>221</v>
      </c>
      <c r="D15" s="19"/>
      <c r="E15" s="19" t="s">
        <v>1370</v>
      </c>
      <c r="F15" s="19"/>
      <c r="H15" s="28" t="s">
        <v>222</v>
      </c>
      <c r="I15" s="29" t="s">
        <v>88</v>
      </c>
      <c r="J15" s="27"/>
      <c r="K15" s="28" t="s">
        <v>223</v>
      </c>
    </row>
    <row r="16" spans="1:17" ht="15" customHeight="1" x14ac:dyDescent="0.3">
      <c r="A16" s="28" t="s">
        <v>222</v>
      </c>
      <c r="B16" s="29" t="s">
        <v>88</v>
      </c>
      <c r="C16" s="27"/>
      <c r="D16" s="28" t="s">
        <v>223</v>
      </c>
      <c r="E16" s="19" t="s">
        <v>1370</v>
      </c>
      <c r="F16" s="19"/>
      <c r="H16" s="33" t="s">
        <v>328</v>
      </c>
      <c r="I16" s="31" t="s">
        <v>224</v>
      </c>
      <c r="J16" s="30" t="s">
        <v>225</v>
      </c>
      <c r="K16" s="30"/>
      <c r="Q16" s="28"/>
    </row>
    <row r="17" spans="1:17" ht="15" customHeight="1" x14ac:dyDescent="0.25">
      <c r="A17" s="33" t="s">
        <v>328</v>
      </c>
      <c r="B17" s="31" t="s">
        <v>224</v>
      </c>
      <c r="C17" s="30" t="s">
        <v>225</v>
      </c>
      <c r="D17" s="19"/>
      <c r="E17" s="19" t="s">
        <v>1370</v>
      </c>
      <c r="F17" s="19"/>
      <c r="H17" s="30" t="s">
        <v>329</v>
      </c>
      <c r="I17" s="31" t="s">
        <v>226</v>
      </c>
      <c r="J17" s="30" t="s">
        <v>227</v>
      </c>
      <c r="K17" s="30"/>
    </row>
    <row r="18" spans="1:17" ht="15" customHeight="1" x14ac:dyDescent="0.25">
      <c r="A18" s="30" t="s">
        <v>329</v>
      </c>
      <c r="B18" s="31" t="s">
        <v>226</v>
      </c>
      <c r="C18" s="30" t="s">
        <v>227</v>
      </c>
      <c r="D18" s="19"/>
      <c r="E18" s="19" t="s">
        <v>1370</v>
      </c>
      <c r="F18" s="19"/>
      <c r="H18" s="30" t="s">
        <v>330</v>
      </c>
      <c r="I18" s="31" t="s">
        <v>228</v>
      </c>
      <c r="J18" s="30" t="s">
        <v>229</v>
      </c>
      <c r="K18" s="30"/>
    </row>
    <row r="19" spans="1:17" ht="15" customHeight="1" x14ac:dyDescent="0.25">
      <c r="A19" s="30" t="s">
        <v>330</v>
      </c>
      <c r="B19" s="31" t="s">
        <v>228</v>
      </c>
      <c r="C19" s="30" t="s">
        <v>229</v>
      </c>
      <c r="D19" s="19"/>
      <c r="E19" s="19" t="s">
        <v>1370</v>
      </c>
      <c r="F19" s="19"/>
      <c r="H19" s="30" t="s">
        <v>331</v>
      </c>
      <c r="I19" s="31" t="s">
        <v>230</v>
      </c>
      <c r="J19" s="30" t="s">
        <v>231</v>
      </c>
      <c r="K19" s="30"/>
    </row>
    <row r="20" spans="1:17" ht="15" customHeight="1" x14ac:dyDescent="0.25">
      <c r="A20" s="30" t="s">
        <v>331</v>
      </c>
      <c r="B20" s="31" t="s">
        <v>230</v>
      </c>
      <c r="C20" s="30" t="s">
        <v>231</v>
      </c>
      <c r="D20" s="19"/>
      <c r="E20" s="19" t="s">
        <v>1370</v>
      </c>
      <c r="F20" s="19"/>
      <c r="H20" s="30" t="s">
        <v>332</v>
      </c>
      <c r="I20" s="31" t="s">
        <v>232</v>
      </c>
      <c r="J20" s="30" t="s">
        <v>233</v>
      </c>
      <c r="K20" s="30"/>
    </row>
    <row r="21" spans="1:17" ht="15" customHeight="1" x14ac:dyDescent="0.25">
      <c r="A21" s="30" t="s">
        <v>332</v>
      </c>
      <c r="B21" s="31" t="s">
        <v>232</v>
      </c>
      <c r="C21" s="30" t="s">
        <v>233</v>
      </c>
      <c r="D21" s="19"/>
      <c r="E21" s="19" t="s">
        <v>1370</v>
      </c>
      <c r="F21" s="19"/>
      <c r="H21" s="30" t="s">
        <v>333</v>
      </c>
      <c r="I21" s="31" t="s">
        <v>234</v>
      </c>
      <c r="J21" s="30" t="s">
        <v>235</v>
      </c>
      <c r="K21" s="30"/>
    </row>
    <row r="22" spans="1:17" ht="15" customHeight="1" x14ac:dyDescent="0.25">
      <c r="A22" s="30" t="s">
        <v>333</v>
      </c>
      <c r="B22" s="31" t="s">
        <v>234</v>
      </c>
      <c r="C22" s="30" t="s">
        <v>235</v>
      </c>
      <c r="D22" s="19"/>
      <c r="E22" s="19" t="s">
        <v>1370</v>
      </c>
      <c r="F22" s="19"/>
      <c r="H22" s="34" t="s">
        <v>388</v>
      </c>
      <c r="I22" s="34" t="s">
        <v>295</v>
      </c>
      <c r="J22" s="34" t="s">
        <v>389</v>
      </c>
      <c r="K22" s="34"/>
    </row>
    <row r="23" spans="1:17" ht="15" customHeight="1" x14ac:dyDescent="0.3">
      <c r="A23" s="28" t="s">
        <v>236</v>
      </c>
      <c r="B23" s="29" t="s">
        <v>237</v>
      </c>
      <c r="C23" s="27"/>
      <c r="D23" s="28" t="s">
        <v>238</v>
      </c>
      <c r="E23" s="19" t="s">
        <v>1370</v>
      </c>
      <c r="F23" s="19"/>
      <c r="H23" s="28" t="s">
        <v>236</v>
      </c>
      <c r="I23" s="29" t="s">
        <v>237</v>
      </c>
      <c r="J23" s="27"/>
      <c r="K23" s="28" t="s">
        <v>238</v>
      </c>
      <c r="Q23" s="28"/>
    </row>
    <row r="24" spans="1:17" ht="15" customHeight="1" x14ac:dyDescent="0.25">
      <c r="A24" s="30" t="s">
        <v>334</v>
      </c>
      <c r="B24" s="31" t="s">
        <v>239</v>
      </c>
      <c r="C24" s="30" t="s">
        <v>240</v>
      </c>
      <c r="D24" s="19"/>
      <c r="E24" s="19" t="s">
        <v>1370</v>
      </c>
      <c r="F24" s="19"/>
      <c r="H24" s="30" t="s">
        <v>334</v>
      </c>
      <c r="I24" s="31" t="s">
        <v>239</v>
      </c>
      <c r="J24" s="30" t="s">
        <v>240</v>
      </c>
      <c r="K24" s="30"/>
    </row>
    <row r="25" spans="1:17" ht="15" customHeight="1" x14ac:dyDescent="0.25">
      <c r="A25" s="30" t="s">
        <v>335</v>
      </c>
      <c r="B25" s="31" t="s">
        <v>241</v>
      </c>
      <c r="C25" s="30" t="s">
        <v>390</v>
      </c>
      <c r="D25" s="19"/>
      <c r="E25" s="19" t="s">
        <v>1370</v>
      </c>
      <c r="F25" s="19"/>
      <c r="H25" s="30" t="s">
        <v>335</v>
      </c>
      <c r="I25" s="31" t="s">
        <v>241</v>
      </c>
      <c r="J25" s="30" t="s">
        <v>390</v>
      </c>
      <c r="K25" s="30"/>
    </row>
    <row r="26" spans="1:17" ht="15" customHeight="1" x14ac:dyDescent="0.25">
      <c r="A26" s="30" t="s">
        <v>336</v>
      </c>
      <c r="B26" s="31" t="s">
        <v>242</v>
      </c>
      <c r="C26" s="30" t="s">
        <v>243</v>
      </c>
      <c r="D26" s="19"/>
      <c r="E26" s="19" t="s">
        <v>1370</v>
      </c>
      <c r="F26" s="19"/>
      <c r="H26" s="30" t="s">
        <v>336</v>
      </c>
      <c r="I26" s="31" t="s">
        <v>242</v>
      </c>
      <c r="J26" s="30" t="s">
        <v>243</v>
      </c>
      <c r="K26" s="30"/>
    </row>
    <row r="27" spans="1:17" ht="15" customHeight="1" x14ac:dyDescent="0.25">
      <c r="A27" s="30" t="s">
        <v>337</v>
      </c>
      <c r="B27" s="31" t="s">
        <v>244</v>
      </c>
      <c r="C27" s="30" t="s">
        <v>245</v>
      </c>
      <c r="D27" s="19"/>
      <c r="E27" s="19" t="s">
        <v>1370</v>
      </c>
      <c r="F27" s="19"/>
      <c r="H27" s="30" t="s">
        <v>337</v>
      </c>
      <c r="I27" s="31" t="s">
        <v>244</v>
      </c>
      <c r="J27" s="30" t="s">
        <v>245</v>
      </c>
      <c r="K27" s="30"/>
    </row>
    <row r="28" spans="1:17" ht="15" customHeight="1" x14ac:dyDescent="0.25">
      <c r="A28" s="30" t="s">
        <v>338</v>
      </c>
      <c r="B28" s="31" t="s">
        <v>246</v>
      </c>
      <c r="C28" s="30" t="s">
        <v>247</v>
      </c>
      <c r="D28" s="19"/>
      <c r="E28" s="19" t="s">
        <v>1370</v>
      </c>
      <c r="F28" s="19"/>
      <c r="H28" s="30" t="s">
        <v>338</v>
      </c>
      <c r="I28" s="31" t="s">
        <v>246</v>
      </c>
      <c r="J28" s="30" t="s">
        <v>247</v>
      </c>
      <c r="K28" s="30"/>
    </row>
    <row r="29" spans="1:17" ht="15" customHeight="1" x14ac:dyDescent="0.3">
      <c r="A29" s="28" t="s">
        <v>248</v>
      </c>
      <c r="B29" s="29" t="s">
        <v>249</v>
      </c>
      <c r="C29" s="27"/>
      <c r="D29" s="28" t="s">
        <v>250</v>
      </c>
      <c r="E29" s="19" t="s">
        <v>1370</v>
      </c>
      <c r="F29" s="19"/>
      <c r="H29" s="28" t="s">
        <v>248</v>
      </c>
      <c r="I29" s="29" t="s">
        <v>249</v>
      </c>
      <c r="J29" s="27"/>
      <c r="K29" s="28" t="s">
        <v>250</v>
      </c>
      <c r="Q29" s="28"/>
    </row>
    <row r="30" spans="1:17" ht="15" customHeight="1" x14ac:dyDescent="0.25">
      <c r="A30" s="30" t="s">
        <v>339</v>
      </c>
      <c r="B30" s="31" t="s">
        <v>251</v>
      </c>
      <c r="C30" s="30" t="s">
        <v>252</v>
      </c>
      <c r="D30" s="19"/>
      <c r="E30" s="19" t="s">
        <v>1370</v>
      </c>
      <c r="F30" s="19"/>
      <c r="H30" s="30" t="s">
        <v>339</v>
      </c>
      <c r="I30" s="31" t="s">
        <v>251</v>
      </c>
      <c r="J30" s="30" t="s">
        <v>252</v>
      </c>
      <c r="K30" s="30"/>
    </row>
    <row r="31" spans="1:17" ht="15" customHeight="1" x14ac:dyDescent="0.25">
      <c r="A31" s="30" t="s">
        <v>340</v>
      </c>
      <c r="B31" s="31" t="s">
        <v>253</v>
      </c>
      <c r="C31" s="30" t="s">
        <v>253</v>
      </c>
      <c r="D31" s="19"/>
      <c r="E31" s="19" t="s">
        <v>1370</v>
      </c>
      <c r="F31" s="19"/>
      <c r="H31" s="30" t="s">
        <v>340</v>
      </c>
      <c r="I31" s="31" t="s">
        <v>253</v>
      </c>
      <c r="J31" s="30" t="s">
        <v>253</v>
      </c>
      <c r="K31" s="30"/>
    </row>
    <row r="32" spans="1:17" ht="15" customHeight="1" x14ac:dyDescent="0.25">
      <c r="A32" s="30" t="s">
        <v>341</v>
      </c>
      <c r="B32" s="31" t="s">
        <v>254</v>
      </c>
      <c r="C32" s="30" t="s">
        <v>255</v>
      </c>
      <c r="D32" s="19"/>
      <c r="E32" s="19" t="s">
        <v>1370</v>
      </c>
      <c r="F32" s="19"/>
      <c r="H32" s="30" t="s">
        <v>341</v>
      </c>
      <c r="I32" s="31" t="s">
        <v>254</v>
      </c>
      <c r="J32" s="30" t="s">
        <v>255</v>
      </c>
      <c r="K32" s="30"/>
    </row>
    <row r="33" spans="1:17" ht="15" customHeight="1" x14ac:dyDescent="0.25">
      <c r="A33" s="30" t="s">
        <v>342</v>
      </c>
      <c r="B33" s="31" t="s">
        <v>256</v>
      </c>
      <c r="C33" s="30" t="s">
        <v>257</v>
      </c>
      <c r="D33" s="19"/>
      <c r="E33" s="19" t="s">
        <v>1370</v>
      </c>
      <c r="F33" s="19"/>
      <c r="H33" s="30" t="s">
        <v>342</v>
      </c>
      <c r="I33" s="31" t="s">
        <v>256</v>
      </c>
      <c r="J33" s="30" t="s">
        <v>257</v>
      </c>
      <c r="K33" s="30"/>
    </row>
    <row r="34" spans="1:17" ht="15" customHeight="1" x14ac:dyDescent="0.25">
      <c r="A34" s="30" t="s">
        <v>343</v>
      </c>
      <c r="B34" s="31" t="s">
        <v>258</v>
      </c>
      <c r="C34" s="30" t="s">
        <v>259</v>
      </c>
      <c r="D34" s="19"/>
      <c r="E34" s="19" t="s">
        <v>1370</v>
      </c>
      <c r="F34" s="19"/>
      <c r="H34" s="30" t="s">
        <v>343</v>
      </c>
      <c r="I34" s="31" t="s">
        <v>258</v>
      </c>
      <c r="J34" s="30" t="s">
        <v>259</v>
      </c>
      <c r="K34" s="30"/>
    </row>
    <row r="35" spans="1:17" ht="15" customHeight="1" x14ac:dyDescent="0.3">
      <c r="A35" s="28" t="s">
        <v>260</v>
      </c>
      <c r="B35" s="29" t="s">
        <v>261</v>
      </c>
      <c r="C35" s="27"/>
      <c r="D35" s="28" t="s">
        <v>262</v>
      </c>
      <c r="E35" s="19" t="s">
        <v>1370</v>
      </c>
      <c r="F35" s="19"/>
      <c r="H35" s="28" t="s">
        <v>260</v>
      </c>
      <c r="I35" s="29" t="s">
        <v>261</v>
      </c>
      <c r="J35" s="27"/>
      <c r="K35" s="28" t="s">
        <v>262</v>
      </c>
      <c r="Q35" s="28"/>
    </row>
    <row r="36" spans="1:17" ht="15" customHeight="1" x14ac:dyDescent="0.25">
      <c r="A36" s="30" t="s">
        <v>344</v>
      </c>
      <c r="B36" s="31" t="s">
        <v>263</v>
      </c>
      <c r="C36" s="30" t="s">
        <v>261</v>
      </c>
      <c r="D36" s="19"/>
      <c r="E36" s="19" t="s">
        <v>1370</v>
      </c>
      <c r="F36" s="19"/>
      <c r="H36" s="30" t="s">
        <v>344</v>
      </c>
      <c r="I36" s="31" t="s">
        <v>263</v>
      </c>
      <c r="J36" s="19"/>
      <c r="K36" s="19"/>
    </row>
    <row r="37" spans="1:17" ht="15" customHeight="1" x14ac:dyDescent="0.25">
      <c r="A37" s="30" t="s">
        <v>345</v>
      </c>
      <c r="B37" s="31" t="s">
        <v>264</v>
      </c>
      <c r="C37" s="30" t="s">
        <v>261</v>
      </c>
      <c r="D37" s="19"/>
      <c r="E37" s="19" t="s">
        <v>1370</v>
      </c>
      <c r="F37" s="19"/>
      <c r="H37" s="30" t="s">
        <v>345</v>
      </c>
      <c r="I37" s="31" t="s">
        <v>264</v>
      </c>
      <c r="J37" s="19"/>
      <c r="K37" s="19"/>
    </row>
    <row r="38" spans="1:17" ht="15" customHeight="1" x14ac:dyDescent="0.25">
      <c r="A38" s="30" t="s">
        <v>346</v>
      </c>
      <c r="B38" s="31" t="s">
        <v>265</v>
      </c>
      <c r="C38" s="30" t="s">
        <v>261</v>
      </c>
      <c r="D38" s="19"/>
      <c r="E38" s="19" t="s">
        <v>1370</v>
      </c>
      <c r="F38" s="19"/>
      <c r="H38" s="30" t="s">
        <v>346</v>
      </c>
      <c r="I38" s="31" t="s">
        <v>265</v>
      </c>
      <c r="J38" s="19"/>
      <c r="K38" s="19"/>
    </row>
    <row r="39" spans="1:17" ht="15" customHeight="1" x14ac:dyDescent="0.25">
      <c r="A39" s="30" t="s">
        <v>347</v>
      </c>
      <c r="B39" s="31" t="s">
        <v>266</v>
      </c>
      <c r="C39" s="30" t="s">
        <v>261</v>
      </c>
      <c r="D39" s="19"/>
      <c r="E39" s="19" t="s">
        <v>1370</v>
      </c>
      <c r="F39" s="19"/>
      <c r="H39" s="30" t="s">
        <v>347</v>
      </c>
      <c r="I39" s="31" t="s">
        <v>266</v>
      </c>
      <c r="J39" s="19"/>
      <c r="K39" s="19"/>
    </row>
    <row r="40" spans="1:17" ht="15" customHeight="1" x14ac:dyDescent="0.25">
      <c r="A40" s="30" t="s">
        <v>348</v>
      </c>
      <c r="B40" s="31" t="s">
        <v>267</v>
      </c>
      <c r="C40" s="30" t="s">
        <v>261</v>
      </c>
      <c r="D40" s="19"/>
      <c r="E40" s="19" t="s">
        <v>1370</v>
      </c>
      <c r="F40" s="19"/>
      <c r="H40" s="30" t="s">
        <v>348</v>
      </c>
      <c r="I40" s="31" t="s">
        <v>267</v>
      </c>
      <c r="J40" s="19"/>
      <c r="K40" s="19"/>
    </row>
    <row r="41" spans="1:17" ht="15" customHeight="1" x14ac:dyDescent="0.25">
      <c r="A41" s="30" t="s">
        <v>349</v>
      </c>
      <c r="B41" s="31" t="s">
        <v>268</v>
      </c>
      <c r="C41" s="30" t="s">
        <v>261</v>
      </c>
      <c r="D41" s="19"/>
      <c r="E41" s="19" t="s">
        <v>1370</v>
      </c>
      <c r="F41" s="19"/>
      <c r="H41" s="30" t="s">
        <v>349</v>
      </c>
      <c r="I41" s="31" t="s">
        <v>268</v>
      </c>
      <c r="J41" s="19"/>
      <c r="K41" s="19"/>
    </row>
    <row r="42" spans="1:17" ht="15" customHeight="1" x14ac:dyDescent="0.25">
      <c r="A42" s="30" t="s">
        <v>350</v>
      </c>
      <c r="B42" s="31" t="s">
        <v>269</v>
      </c>
      <c r="C42" s="30" t="s">
        <v>261</v>
      </c>
      <c r="D42" s="19"/>
      <c r="E42" s="19" t="s">
        <v>1370</v>
      </c>
      <c r="F42" s="19"/>
      <c r="H42" s="30" t="s">
        <v>350</v>
      </c>
      <c r="I42" s="31" t="s">
        <v>269</v>
      </c>
      <c r="J42" s="19"/>
      <c r="K42" s="19"/>
    </row>
    <row r="43" spans="1:17" ht="15" customHeight="1" x14ac:dyDescent="0.25">
      <c r="A43" s="30" t="s">
        <v>351</v>
      </c>
      <c r="B43" s="31" t="s">
        <v>270</v>
      </c>
      <c r="C43" s="30" t="s">
        <v>261</v>
      </c>
      <c r="D43" s="19"/>
      <c r="E43" s="19" t="s">
        <v>1370</v>
      </c>
      <c r="F43" s="19"/>
      <c r="H43" s="30" t="s">
        <v>351</v>
      </c>
      <c r="I43" s="31" t="s">
        <v>270</v>
      </c>
      <c r="J43" s="19"/>
      <c r="K43" s="19"/>
    </row>
    <row r="44" spans="1:17" ht="15" customHeight="1" x14ac:dyDescent="0.25">
      <c r="A44" s="30" t="s">
        <v>352</v>
      </c>
      <c r="B44" s="31" t="s">
        <v>271</v>
      </c>
      <c r="C44" s="30" t="s">
        <v>261</v>
      </c>
      <c r="D44" s="19"/>
      <c r="E44" s="19" t="s">
        <v>1370</v>
      </c>
      <c r="F44" s="19"/>
      <c r="H44" s="30" t="s">
        <v>352</v>
      </c>
      <c r="I44" s="31" t="s">
        <v>271</v>
      </c>
      <c r="J44" s="19"/>
      <c r="K44" s="19"/>
    </row>
    <row r="45" spans="1:17" ht="15" customHeight="1" x14ac:dyDescent="0.25">
      <c r="A45" s="30" t="s">
        <v>353</v>
      </c>
      <c r="B45" s="31" t="s">
        <v>272</v>
      </c>
      <c r="C45" s="30" t="s">
        <v>261</v>
      </c>
      <c r="D45" s="19"/>
      <c r="E45" s="19" t="s">
        <v>1370</v>
      </c>
      <c r="F45" s="19"/>
      <c r="H45" s="30" t="s">
        <v>353</v>
      </c>
      <c r="I45" s="31" t="s">
        <v>272</v>
      </c>
      <c r="J45" s="19"/>
      <c r="K45" s="19"/>
    </row>
    <row r="46" spans="1:17" ht="15" customHeight="1" x14ac:dyDescent="0.25">
      <c r="A46" s="30" t="s">
        <v>354</v>
      </c>
      <c r="B46" s="31" t="s">
        <v>273</v>
      </c>
      <c r="C46" s="30" t="s">
        <v>261</v>
      </c>
      <c r="D46" s="19"/>
      <c r="E46" s="19" t="s">
        <v>1370</v>
      </c>
      <c r="F46" s="19"/>
      <c r="H46" s="30" t="s">
        <v>354</v>
      </c>
      <c r="I46" s="31" t="s">
        <v>273</v>
      </c>
      <c r="J46" s="19"/>
      <c r="K46" s="19"/>
    </row>
    <row r="47" spans="1:17" ht="15" customHeight="1" x14ac:dyDescent="0.25">
      <c r="A47" s="30" t="s">
        <v>355</v>
      </c>
      <c r="B47" s="31" t="s">
        <v>274</v>
      </c>
      <c r="C47" s="30" t="s">
        <v>261</v>
      </c>
      <c r="D47" s="19"/>
      <c r="E47" s="19" t="s">
        <v>1370</v>
      </c>
      <c r="F47" s="19"/>
      <c r="H47" s="30" t="s">
        <v>355</v>
      </c>
      <c r="I47" s="31" t="s">
        <v>274</v>
      </c>
      <c r="J47" s="19"/>
      <c r="K47" s="19"/>
    </row>
    <row r="48" spans="1:17" ht="15" customHeight="1" x14ac:dyDescent="0.3">
      <c r="A48" s="35" t="s">
        <v>391</v>
      </c>
      <c r="B48" s="35" t="s">
        <v>392</v>
      </c>
      <c r="C48" s="27"/>
      <c r="D48" s="35" t="s">
        <v>403</v>
      </c>
      <c r="E48" s="19" t="s">
        <v>1370</v>
      </c>
      <c r="F48" s="19"/>
      <c r="H48" s="35" t="s">
        <v>391</v>
      </c>
      <c r="I48" s="35" t="s">
        <v>392</v>
      </c>
      <c r="J48" s="27"/>
      <c r="K48" s="35" t="s">
        <v>403</v>
      </c>
      <c r="Q48" s="35"/>
    </row>
    <row r="49" spans="1:17" ht="15" customHeight="1" x14ac:dyDescent="0.3">
      <c r="A49" s="36" t="s">
        <v>399</v>
      </c>
      <c r="B49" s="36" t="s">
        <v>394</v>
      </c>
      <c r="C49" s="27" t="s">
        <v>405</v>
      </c>
      <c r="D49" s="35"/>
      <c r="E49" s="19" t="s">
        <v>1370</v>
      </c>
      <c r="F49" s="19"/>
      <c r="H49" s="34" t="s">
        <v>398</v>
      </c>
      <c r="I49" s="34" t="s">
        <v>393</v>
      </c>
      <c r="J49" s="34" t="s">
        <v>404</v>
      </c>
      <c r="K49" s="34"/>
      <c r="Q49" s="28"/>
    </row>
    <row r="50" spans="1:17" ht="15" customHeight="1" x14ac:dyDescent="0.3">
      <c r="A50" s="28" t="s">
        <v>275</v>
      </c>
      <c r="B50" s="29" t="s">
        <v>276</v>
      </c>
      <c r="C50" s="27"/>
      <c r="D50" s="28" t="s">
        <v>277</v>
      </c>
      <c r="E50" s="19" t="s">
        <v>1370</v>
      </c>
      <c r="F50" s="19" t="s">
        <v>1371</v>
      </c>
      <c r="H50" s="36" t="s">
        <v>399</v>
      </c>
      <c r="I50" s="36" t="s">
        <v>394</v>
      </c>
      <c r="J50" s="36" t="s">
        <v>405</v>
      </c>
      <c r="K50" s="36"/>
    </row>
    <row r="51" spans="1:17" ht="15" customHeight="1" x14ac:dyDescent="0.25">
      <c r="A51" s="30" t="s">
        <v>356</v>
      </c>
      <c r="B51" s="31" t="s">
        <v>278</v>
      </c>
      <c r="C51" s="32" t="s">
        <v>419</v>
      </c>
      <c r="D51" s="19"/>
      <c r="E51" s="19" t="s">
        <v>1370</v>
      </c>
      <c r="F51" s="19" t="s">
        <v>1371</v>
      </c>
      <c r="H51" s="34" t="s">
        <v>400</v>
      </c>
      <c r="I51" s="34" t="s">
        <v>395</v>
      </c>
      <c r="J51" s="34" t="s">
        <v>406</v>
      </c>
      <c r="K51" s="34"/>
    </row>
    <row r="52" spans="1:17" ht="15" customHeight="1" x14ac:dyDescent="0.25">
      <c r="A52" s="30" t="s">
        <v>357</v>
      </c>
      <c r="B52" s="32" t="s">
        <v>906</v>
      </c>
      <c r="C52" s="32" t="s">
        <v>418</v>
      </c>
      <c r="D52" s="19"/>
      <c r="E52" s="19" t="s">
        <v>1370</v>
      </c>
      <c r="F52" s="19" t="s">
        <v>1371</v>
      </c>
      <c r="H52" s="34" t="s">
        <v>401</v>
      </c>
      <c r="I52" s="34" t="s">
        <v>396</v>
      </c>
      <c r="J52" s="34" t="s">
        <v>407</v>
      </c>
      <c r="K52" s="34"/>
    </row>
    <row r="53" spans="1:17" ht="15" customHeight="1" x14ac:dyDescent="0.25">
      <c r="A53" s="30" t="s">
        <v>358</v>
      </c>
      <c r="B53" s="31" t="s">
        <v>409</v>
      </c>
      <c r="C53" s="32" t="s">
        <v>410</v>
      </c>
      <c r="D53" s="19"/>
      <c r="E53" s="19" t="s">
        <v>1370</v>
      </c>
      <c r="F53" s="19" t="s">
        <v>1371</v>
      </c>
      <c r="H53" s="34" t="s">
        <v>402</v>
      </c>
      <c r="I53" s="34" t="s">
        <v>397</v>
      </c>
      <c r="J53" s="34" t="s">
        <v>408</v>
      </c>
      <c r="K53" s="34"/>
    </row>
    <row r="54" spans="1:17" ht="15" customHeight="1" x14ac:dyDescent="0.3">
      <c r="A54" s="30" t="s">
        <v>359</v>
      </c>
      <c r="B54" s="31" t="s">
        <v>279</v>
      </c>
      <c r="C54" s="32" t="s">
        <v>411</v>
      </c>
      <c r="D54" s="19"/>
      <c r="E54" s="19" t="s">
        <v>1370</v>
      </c>
      <c r="F54" s="19" t="s">
        <v>1371</v>
      </c>
      <c r="H54" s="28" t="s">
        <v>275</v>
      </c>
      <c r="I54" s="29" t="s">
        <v>276</v>
      </c>
      <c r="J54" s="27"/>
      <c r="K54" s="28" t="s">
        <v>277</v>
      </c>
    </row>
    <row r="55" spans="1:17" ht="15" customHeight="1" x14ac:dyDescent="0.25">
      <c r="A55" s="30" t="s">
        <v>360</v>
      </c>
      <c r="B55" s="31" t="s">
        <v>61</v>
      </c>
      <c r="C55" s="30" t="s">
        <v>412</v>
      </c>
      <c r="D55" s="19"/>
      <c r="E55" s="19" t="s">
        <v>1370</v>
      </c>
      <c r="F55" s="19" t="s">
        <v>1371</v>
      </c>
      <c r="H55" s="30" t="s">
        <v>356</v>
      </c>
      <c r="I55" s="31" t="s">
        <v>278</v>
      </c>
      <c r="J55" s="30" t="s">
        <v>442</v>
      </c>
      <c r="K55" s="30"/>
    </row>
    <row r="56" spans="1:17" ht="15" customHeight="1" x14ac:dyDescent="0.25">
      <c r="A56" s="30" t="s">
        <v>361</v>
      </c>
      <c r="B56" s="31" t="s">
        <v>447</v>
      </c>
      <c r="C56" s="30" t="s">
        <v>413</v>
      </c>
      <c r="D56" s="19"/>
      <c r="E56" s="19" t="s">
        <v>1370</v>
      </c>
      <c r="F56" s="19" t="s">
        <v>1371</v>
      </c>
      <c r="H56" s="30" t="s">
        <v>357</v>
      </c>
      <c r="I56" s="31" t="s">
        <v>443</v>
      </c>
      <c r="J56" s="30" t="s">
        <v>444</v>
      </c>
      <c r="K56" s="30"/>
    </row>
    <row r="57" spans="1:17" ht="15" customHeight="1" x14ac:dyDescent="0.25">
      <c r="A57" s="30" t="s">
        <v>362</v>
      </c>
      <c r="B57" s="31" t="s">
        <v>280</v>
      </c>
      <c r="C57" s="30" t="s">
        <v>414</v>
      </c>
      <c r="D57" s="19"/>
      <c r="E57" s="19" t="s">
        <v>1370</v>
      </c>
      <c r="F57" s="19" t="s">
        <v>1371</v>
      </c>
      <c r="H57" s="30" t="s">
        <v>358</v>
      </c>
      <c r="I57" s="31" t="s">
        <v>409</v>
      </c>
      <c r="J57" s="30" t="s">
        <v>445</v>
      </c>
      <c r="K57" s="30"/>
    </row>
    <row r="58" spans="1:17" ht="15" customHeight="1" x14ac:dyDescent="0.25">
      <c r="A58" s="30" t="s">
        <v>363</v>
      </c>
      <c r="B58" s="32" t="s">
        <v>281</v>
      </c>
      <c r="C58" s="32" t="s">
        <v>415</v>
      </c>
      <c r="D58" s="19"/>
      <c r="E58" s="19" t="s">
        <v>1370</v>
      </c>
      <c r="F58" s="19" t="s">
        <v>1371</v>
      </c>
      <c r="H58" s="30" t="s">
        <v>359</v>
      </c>
      <c r="I58" s="31" t="s">
        <v>279</v>
      </c>
      <c r="J58" s="30" t="s">
        <v>446</v>
      </c>
      <c r="K58" s="30"/>
    </row>
    <row r="59" spans="1:17" ht="15" customHeight="1" x14ac:dyDescent="0.25">
      <c r="A59" s="30" t="s">
        <v>364</v>
      </c>
      <c r="B59" s="32" t="s">
        <v>416</v>
      </c>
      <c r="C59" s="32" t="s">
        <v>417</v>
      </c>
      <c r="D59" s="19"/>
      <c r="E59" s="19" t="s">
        <v>1370</v>
      </c>
      <c r="F59" s="19" t="s">
        <v>1371</v>
      </c>
      <c r="H59" s="30" t="s">
        <v>360</v>
      </c>
      <c r="I59" s="31" t="s">
        <v>61</v>
      </c>
      <c r="J59" s="30" t="s">
        <v>412</v>
      </c>
      <c r="K59" s="30"/>
    </row>
    <row r="60" spans="1:17" ht="15" customHeight="1" x14ac:dyDescent="0.25">
      <c r="A60" s="32" t="s">
        <v>365</v>
      </c>
      <c r="B60" s="32" t="s">
        <v>285</v>
      </c>
      <c r="C60" s="32" t="s">
        <v>422</v>
      </c>
      <c r="D60" s="19"/>
      <c r="E60" s="19" t="s">
        <v>1370</v>
      </c>
      <c r="F60" s="19" t="s">
        <v>1371</v>
      </c>
      <c r="H60" s="30" t="s">
        <v>361</v>
      </c>
      <c r="I60" s="31" t="s">
        <v>447</v>
      </c>
      <c r="J60" s="30" t="s">
        <v>413</v>
      </c>
      <c r="K60" s="30"/>
    </row>
    <row r="61" spans="1:17" ht="15" customHeight="1" x14ac:dyDescent="0.3">
      <c r="A61" s="32" t="s">
        <v>366</v>
      </c>
      <c r="B61" s="32" t="s">
        <v>904</v>
      </c>
      <c r="C61" s="32" t="s">
        <v>420</v>
      </c>
      <c r="D61" s="19"/>
      <c r="E61" s="19" t="s">
        <v>1370</v>
      </c>
      <c r="F61" s="19" t="s">
        <v>1371</v>
      </c>
      <c r="H61" s="30" t="s">
        <v>362</v>
      </c>
      <c r="I61" s="31" t="s">
        <v>280</v>
      </c>
      <c r="J61" s="30" t="s">
        <v>414</v>
      </c>
      <c r="K61" s="30"/>
      <c r="Q61" s="28"/>
    </row>
    <row r="62" spans="1:17" ht="15" customHeight="1" x14ac:dyDescent="0.3">
      <c r="A62" s="28" t="s">
        <v>286</v>
      </c>
      <c r="B62" s="29" t="s">
        <v>287</v>
      </c>
      <c r="C62" s="27"/>
      <c r="D62" s="28" t="s">
        <v>288</v>
      </c>
      <c r="E62" s="19" t="s">
        <v>1370</v>
      </c>
      <c r="F62" s="19"/>
      <c r="H62" s="30" t="s">
        <v>363</v>
      </c>
      <c r="I62" s="31" t="s">
        <v>448</v>
      </c>
      <c r="J62" s="30" t="s">
        <v>449</v>
      </c>
      <c r="K62" s="30"/>
    </row>
    <row r="63" spans="1:17" ht="15" customHeight="1" x14ac:dyDescent="0.25">
      <c r="A63" s="30" t="s">
        <v>367</v>
      </c>
      <c r="B63" s="31" t="s">
        <v>289</v>
      </c>
      <c r="C63" s="32" t="s">
        <v>423</v>
      </c>
      <c r="D63" s="19"/>
      <c r="E63" s="19" t="s">
        <v>1370</v>
      </c>
      <c r="F63" s="19"/>
      <c r="H63" s="30" t="s">
        <v>364</v>
      </c>
      <c r="I63" s="31" t="s">
        <v>450</v>
      </c>
      <c r="J63" s="30" t="s">
        <v>282</v>
      </c>
      <c r="K63" s="30"/>
    </row>
    <row r="64" spans="1:17" ht="15" customHeight="1" x14ac:dyDescent="0.3">
      <c r="A64" s="30" t="s">
        <v>368</v>
      </c>
      <c r="B64" s="31" t="s">
        <v>290</v>
      </c>
      <c r="C64" s="32" t="s">
        <v>424</v>
      </c>
      <c r="D64" s="19"/>
      <c r="E64" s="19" t="s">
        <v>1370</v>
      </c>
      <c r="F64" s="19"/>
      <c r="H64" s="28" t="s">
        <v>286</v>
      </c>
      <c r="I64" s="29" t="s">
        <v>287</v>
      </c>
      <c r="J64" s="27"/>
      <c r="K64" s="28" t="s">
        <v>288</v>
      </c>
    </row>
    <row r="65" spans="1:17" ht="15" customHeight="1" x14ac:dyDescent="0.25">
      <c r="A65" s="30" t="s">
        <v>369</v>
      </c>
      <c r="B65" s="31" t="s">
        <v>292</v>
      </c>
      <c r="C65" s="32" t="s">
        <v>426</v>
      </c>
      <c r="D65" s="19"/>
      <c r="E65" s="19" t="s">
        <v>1370</v>
      </c>
      <c r="F65" s="19"/>
      <c r="H65" s="30" t="s">
        <v>367</v>
      </c>
      <c r="I65" s="31" t="s">
        <v>289</v>
      </c>
      <c r="J65" s="30" t="s">
        <v>451</v>
      </c>
      <c r="K65" s="30"/>
    </row>
    <row r="66" spans="1:17" ht="15" customHeight="1" x14ac:dyDescent="0.25">
      <c r="A66" s="32" t="s">
        <v>370</v>
      </c>
      <c r="B66" s="32" t="s">
        <v>293</v>
      </c>
      <c r="C66" s="32" t="s">
        <v>425</v>
      </c>
      <c r="D66" s="19"/>
      <c r="E66" s="19" t="s">
        <v>1370</v>
      </c>
      <c r="F66" s="19"/>
      <c r="H66" s="30" t="s">
        <v>368</v>
      </c>
      <c r="I66" s="31" t="s">
        <v>290</v>
      </c>
      <c r="J66" s="30" t="s">
        <v>291</v>
      </c>
      <c r="K66" s="30"/>
    </row>
    <row r="67" spans="1:17" ht="15" customHeight="1" x14ac:dyDescent="0.25">
      <c r="A67" s="32" t="s">
        <v>371</v>
      </c>
      <c r="B67" s="32" t="s">
        <v>295</v>
      </c>
      <c r="C67" s="32" t="s">
        <v>427</v>
      </c>
      <c r="D67" s="19"/>
      <c r="E67" s="19" t="s">
        <v>1370</v>
      </c>
      <c r="F67" s="19" t="s">
        <v>1371</v>
      </c>
      <c r="H67" s="30" t="s">
        <v>369</v>
      </c>
      <c r="I67" s="31" t="s">
        <v>292</v>
      </c>
      <c r="J67" s="30" t="s">
        <v>452</v>
      </c>
      <c r="K67" s="30"/>
    </row>
    <row r="68" spans="1:17" ht="15" customHeight="1" x14ac:dyDescent="0.3">
      <c r="A68" s="32" t="s">
        <v>372</v>
      </c>
      <c r="B68" s="32" t="s">
        <v>294</v>
      </c>
      <c r="C68" s="32" t="s">
        <v>428</v>
      </c>
      <c r="D68" s="19"/>
      <c r="E68" s="19" t="s">
        <v>1370</v>
      </c>
      <c r="F68" s="19"/>
      <c r="H68" s="28" t="s">
        <v>296</v>
      </c>
      <c r="I68" s="29" t="s">
        <v>297</v>
      </c>
      <c r="J68" s="27"/>
      <c r="K68" s="28" t="s">
        <v>298</v>
      </c>
      <c r="Q68" s="28"/>
    </row>
    <row r="69" spans="1:17" ht="15" customHeight="1" x14ac:dyDescent="0.3">
      <c r="A69" s="28" t="s">
        <v>296</v>
      </c>
      <c r="B69" s="29" t="s">
        <v>297</v>
      </c>
      <c r="C69" s="27"/>
      <c r="D69" s="28" t="s">
        <v>298</v>
      </c>
      <c r="E69" s="19" t="s">
        <v>1370</v>
      </c>
      <c r="F69" s="19" t="s">
        <v>1371</v>
      </c>
      <c r="H69" s="30" t="s">
        <v>373</v>
      </c>
      <c r="I69" s="31" t="s">
        <v>299</v>
      </c>
      <c r="J69" s="30" t="s">
        <v>300</v>
      </c>
      <c r="K69" s="30"/>
    </row>
    <row r="70" spans="1:17" ht="15" customHeight="1" x14ac:dyDescent="0.25">
      <c r="A70" s="30" t="s">
        <v>373</v>
      </c>
      <c r="B70" s="31" t="s">
        <v>299</v>
      </c>
      <c r="C70" s="32" t="s">
        <v>433</v>
      </c>
      <c r="D70" s="19"/>
      <c r="E70" s="19" t="s">
        <v>1370</v>
      </c>
      <c r="F70" s="19" t="s">
        <v>1371</v>
      </c>
      <c r="H70" s="30" t="s">
        <v>374</v>
      </c>
      <c r="I70" s="31" t="s">
        <v>301</v>
      </c>
      <c r="J70" s="30" t="s">
        <v>302</v>
      </c>
      <c r="K70" s="30"/>
    </row>
    <row r="71" spans="1:17" ht="15" customHeight="1" x14ac:dyDescent="0.25">
      <c r="A71" s="30" t="s">
        <v>374</v>
      </c>
      <c r="B71" s="31" t="s">
        <v>301</v>
      </c>
      <c r="C71" s="32" t="s">
        <v>430</v>
      </c>
      <c r="D71" s="19"/>
      <c r="E71" s="19" t="s">
        <v>1370</v>
      </c>
      <c r="F71" s="19" t="s">
        <v>1371</v>
      </c>
      <c r="H71" s="30" t="s">
        <v>375</v>
      </c>
      <c r="I71" s="31" t="s">
        <v>432</v>
      </c>
      <c r="J71" s="30" t="s">
        <v>453</v>
      </c>
      <c r="K71" s="30"/>
    </row>
    <row r="72" spans="1:17" ht="15" customHeight="1" x14ac:dyDescent="0.25">
      <c r="A72" s="30" t="s">
        <v>375</v>
      </c>
      <c r="B72" s="31" t="s">
        <v>432</v>
      </c>
      <c r="C72" s="32" t="s">
        <v>431</v>
      </c>
      <c r="D72" s="19"/>
      <c r="E72" s="19" t="s">
        <v>1370</v>
      </c>
      <c r="F72" s="19" t="s">
        <v>1371</v>
      </c>
      <c r="H72" s="30" t="s">
        <v>376</v>
      </c>
      <c r="I72" s="31" t="s">
        <v>303</v>
      </c>
      <c r="J72" s="30" t="s">
        <v>434</v>
      </c>
      <c r="K72" s="30"/>
    </row>
    <row r="73" spans="1:17" ht="15" customHeight="1" x14ac:dyDescent="0.25">
      <c r="A73" s="30" t="s">
        <v>376</v>
      </c>
      <c r="B73" s="31" t="s">
        <v>303</v>
      </c>
      <c r="C73" s="30" t="s">
        <v>434</v>
      </c>
      <c r="D73" s="19"/>
      <c r="E73" s="19" t="s">
        <v>1370</v>
      </c>
      <c r="F73" s="19" t="s">
        <v>1371</v>
      </c>
      <c r="H73" s="30" t="s">
        <v>377</v>
      </c>
      <c r="I73" s="31" t="s">
        <v>304</v>
      </c>
      <c r="J73" s="30" t="s">
        <v>435</v>
      </c>
      <c r="K73" s="30"/>
    </row>
    <row r="74" spans="1:17" ht="15" customHeight="1" x14ac:dyDescent="0.25">
      <c r="A74" s="30" t="s">
        <v>377</v>
      </c>
      <c r="B74" s="31" t="s">
        <v>304</v>
      </c>
      <c r="C74" s="30" t="s">
        <v>435</v>
      </c>
      <c r="D74" s="19"/>
      <c r="E74" s="19" t="s">
        <v>1370</v>
      </c>
      <c r="F74" s="19" t="s">
        <v>1371</v>
      </c>
      <c r="H74" s="30" t="s">
        <v>378</v>
      </c>
      <c r="I74" s="31" t="s">
        <v>305</v>
      </c>
      <c r="J74" s="30" t="s">
        <v>436</v>
      </c>
      <c r="K74" s="30"/>
    </row>
    <row r="75" spans="1:17" ht="15" customHeight="1" x14ac:dyDescent="0.25">
      <c r="A75" s="30" t="s">
        <v>378</v>
      </c>
      <c r="B75" s="31" t="s">
        <v>305</v>
      </c>
      <c r="C75" s="30" t="s">
        <v>436</v>
      </c>
      <c r="D75" s="19"/>
      <c r="E75" s="19" t="s">
        <v>1370</v>
      </c>
      <c r="F75" s="19" t="s">
        <v>1371</v>
      </c>
      <c r="H75" s="30" t="s">
        <v>379</v>
      </c>
      <c r="I75" s="31" t="s">
        <v>306</v>
      </c>
      <c r="J75" s="30" t="s">
        <v>307</v>
      </c>
      <c r="K75" s="30"/>
    </row>
    <row r="76" spans="1:17" ht="15" customHeight="1" x14ac:dyDescent="0.25">
      <c r="A76" s="30" t="s">
        <v>379</v>
      </c>
      <c r="B76" s="31" t="s">
        <v>306</v>
      </c>
      <c r="C76" s="30" t="s">
        <v>307</v>
      </c>
      <c r="D76" s="19"/>
      <c r="E76" s="19" t="s">
        <v>1370</v>
      </c>
      <c r="F76" s="19" t="s">
        <v>1371</v>
      </c>
      <c r="H76" s="30" t="s">
        <v>380</v>
      </c>
      <c r="I76" s="31" t="s">
        <v>308</v>
      </c>
      <c r="J76" s="30" t="s">
        <v>437</v>
      </c>
      <c r="K76" s="30"/>
    </row>
    <row r="77" spans="1:17" ht="15" customHeight="1" x14ac:dyDescent="0.25">
      <c r="A77" s="30" t="s">
        <v>380</v>
      </c>
      <c r="B77" s="31" t="s">
        <v>308</v>
      </c>
      <c r="C77" s="30" t="s">
        <v>437</v>
      </c>
      <c r="D77" s="19"/>
      <c r="E77" s="19" t="s">
        <v>1370</v>
      </c>
      <c r="F77" s="19" t="s">
        <v>1371</v>
      </c>
      <c r="H77" s="30" t="s">
        <v>381</v>
      </c>
      <c r="I77" s="31" t="s">
        <v>309</v>
      </c>
      <c r="J77" s="30" t="s">
        <v>438</v>
      </c>
      <c r="K77" s="30"/>
    </row>
    <row r="78" spans="1:17" ht="15" customHeight="1" x14ac:dyDescent="0.3">
      <c r="A78" s="30" t="s">
        <v>381</v>
      </c>
      <c r="B78" s="31" t="s">
        <v>309</v>
      </c>
      <c r="C78" s="30" t="s">
        <v>438</v>
      </c>
      <c r="D78" s="19"/>
      <c r="E78" s="19" t="s">
        <v>1370</v>
      </c>
      <c r="F78" s="19" t="s">
        <v>1371</v>
      </c>
      <c r="H78" s="28" t="s">
        <v>313</v>
      </c>
      <c r="I78" s="29" t="s">
        <v>314</v>
      </c>
      <c r="J78" s="27"/>
      <c r="K78" s="28" t="s">
        <v>315</v>
      </c>
    </row>
    <row r="79" spans="1:17" ht="15" customHeight="1" x14ac:dyDescent="0.25">
      <c r="A79" s="32" t="s">
        <v>382</v>
      </c>
      <c r="B79" s="32" t="s">
        <v>310</v>
      </c>
      <c r="C79" s="32" t="s">
        <v>311</v>
      </c>
      <c r="D79" s="19"/>
      <c r="E79" s="19" t="s">
        <v>1370</v>
      </c>
      <c r="F79" s="19" t="s">
        <v>1371</v>
      </c>
      <c r="H79" s="30" t="s">
        <v>385</v>
      </c>
      <c r="I79" s="31" t="s">
        <v>316</v>
      </c>
      <c r="J79" s="30" t="s">
        <v>317</v>
      </c>
      <c r="K79" s="30"/>
    </row>
    <row r="80" spans="1:17" ht="15" customHeight="1" x14ac:dyDescent="0.25">
      <c r="A80" s="32" t="s">
        <v>383</v>
      </c>
      <c r="B80" s="32" t="s">
        <v>312</v>
      </c>
      <c r="C80" s="22"/>
      <c r="D80" s="19"/>
      <c r="E80" s="19" t="s">
        <v>1370</v>
      </c>
      <c r="F80" s="19" t="s">
        <v>1371</v>
      </c>
      <c r="H80" s="30" t="s">
        <v>386</v>
      </c>
      <c r="I80" s="31" t="s">
        <v>318</v>
      </c>
      <c r="J80" s="30" t="s">
        <v>454</v>
      </c>
      <c r="K80" s="30"/>
    </row>
    <row r="81" spans="1:17" ht="15" customHeight="1" x14ac:dyDescent="0.25">
      <c r="A81" s="32" t="s">
        <v>384</v>
      </c>
      <c r="B81" s="32" t="s">
        <v>429</v>
      </c>
      <c r="C81" s="32" t="s">
        <v>902</v>
      </c>
      <c r="D81" s="19"/>
      <c r="E81" s="19" t="s">
        <v>1370</v>
      </c>
      <c r="F81" s="19" t="s">
        <v>1371</v>
      </c>
      <c r="H81" s="30" t="s">
        <v>387</v>
      </c>
      <c r="I81" s="31" t="s">
        <v>319</v>
      </c>
      <c r="J81" s="30" t="s">
        <v>441</v>
      </c>
      <c r="K81" s="30"/>
    </row>
    <row r="82" spans="1:17" ht="15" customHeight="1" x14ac:dyDescent="0.25">
      <c r="A82" s="32" t="s">
        <v>903</v>
      </c>
      <c r="B82" s="32" t="s">
        <v>284</v>
      </c>
      <c r="C82" s="32" t="s">
        <v>421</v>
      </c>
      <c r="D82" s="19"/>
      <c r="E82" s="19" t="s">
        <v>1370</v>
      </c>
      <c r="F82" s="19" t="s">
        <v>1371</v>
      </c>
      <c r="H82" s="19"/>
      <c r="I82" s="19"/>
      <c r="J82" s="19"/>
      <c r="K82" s="19"/>
    </row>
    <row r="83" spans="1:17" ht="15" customHeight="1" x14ac:dyDescent="0.3">
      <c r="A83" s="32" t="s">
        <v>905</v>
      </c>
      <c r="B83" s="32" t="s">
        <v>283</v>
      </c>
      <c r="C83" s="32" t="s">
        <v>1362</v>
      </c>
      <c r="D83" s="19"/>
      <c r="E83" s="19" t="s">
        <v>1370</v>
      </c>
      <c r="F83" s="19" t="s">
        <v>1371</v>
      </c>
      <c r="H83" s="19"/>
      <c r="I83" s="19"/>
      <c r="J83" s="19"/>
      <c r="K83" s="19"/>
      <c r="Q83" s="28"/>
    </row>
    <row r="84" spans="1:17" ht="15" customHeight="1" x14ac:dyDescent="0.3">
      <c r="A84" s="28" t="s">
        <v>313</v>
      </c>
      <c r="B84" s="29" t="s">
        <v>314</v>
      </c>
      <c r="C84" s="27"/>
      <c r="D84" s="28" t="s">
        <v>315</v>
      </c>
      <c r="E84" s="19" t="s">
        <v>1370</v>
      </c>
      <c r="F84" s="19"/>
      <c r="H84" s="19"/>
      <c r="I84" s="19"/>
      <c r="J84" s="19"/>
      <c r="K84" s="19"/>
    </row>
    <row r="85" spans="1:17" ht="15" customHeight="1" x14ac:dyDescent="0.25">
      <c r="A85" s="30" t="s">
        <v>385</v>
      </c>
      <c r="B85" s="31" t="s">
        <v>316</v>
      </c>
      <c r="C85" s="32" t="s">
        <v>439</v>
      </c>
      <c r="D85" s="19"/>
      <c r="E85" s="19" t="s">
        <v>1370</v>
      </c>
      <c r="F85" s="19"/>
    </row>
    <row r="86" spans="1:17" ht="15" customHeight="1" x14ac:dyDescent="0.25">
      <c r="A86" s="30" t="s">
        <v>386</v>
      </c>
      <c r="B86" s="31" t="s">
        <v>318</v>
      </c>
      <c r="C86" s="32" t="s">
        <v>440</v>
      </c>
      <c r="D86" s="19"/>
      <c r="E86" s="19" t="s">
        <v>1370</v>
      </c>
      <c r="F86" s="19"/>
    </row>
    <row r="87" spans="1:17" ht="15" customHeight="1" x14ac:dyDescent="0.25">
      <c r="A87" s="30" t="s">
        <v>387</v>
      </c>
      <c r="B87" s="31" t="s">
        <v>319</v>
      </c>
      <c r="C87" s="30" t="s">
        <v>441</v>
      </c>
      <c r="D87" s="19"/>
      <c r="E87" s="19" t="s">
        <v>1370</v>
      </c>
      <c r="F87" s="19"/>
    </row>
    <row r="90" spans="1:17" ht="15" customHeight="1" x14ac:dyDescent="0.25">
      <c r="Q90" s="31"/>
    </row>
    <row r="91" spans="1:17" ht="15" customHeight="1" x14ac:dyDescent="0.25">
      <c r="Q91" s="31"/>
    </row>
    <row r="93" spans="1:17" ht="15" customHeight="1" x14ac:dyDescent="0.25">
      <c r="P93" s="31"/>
    </row>
    <row r="94" spans="1:17" ht="15" customHeight="1" x14ac:dyDescent="0.25">
      <c r="P94" s="31"/>
    </row>
  </sheetData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D4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16384" width="9.109375" style="14"/>
  </cols>
  <sheetData>
    <row r="1" spans="1:4" ht="15" customHeight="1" x14ac:dyDescent="0.3">
      <c r="A1" s="15" t="s">
        <v>1059</v>
      </c>
      <c r="B1" s="16"/>
      <c r="C1" s="16"/>
      <c r="D1" s="16"/>
    </row>
    <row r="2" spans="1:4" ht="15" customHeight="1" x14ac:dyDescent="0.25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25">
      <c r="A3" s="14" t="s">
        <v>1052</v>
      </c>
      <c r="B3" s="14" t="s">
        <v>1054</v>
      </c>
      <c r="C3" s="14" t="s">
        <v>1058</v>
      </c>
      <c r="D3" s="37" t="s">
        <v>1056</v>
      </c>
    </row>
    <row r="4" spans="1:4" ht="15" customHeight="1" x14ac:dyDescent="0.25">
      <c r="A4" s="14" t="s">
        <v>1053</v>
      </c>
      <c r="B4" s="14" t="s">
        <v>208</v>
      </c>
      <c r="C4" s="14" t="s">
        <v>1055</v>
      </c>
      <c r="D4" s="14" t="s">
        <v>1057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D23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16384" width="9.109375" style="14"/>
  </cols>
  <sheetData>
    <row r="1" spans="1:4" ht="15" customHeight="1" x14ac:dyDescent="0.3">
      <c r="A1" s="13" t="s">
        <v>1060</v>
      </c>
      <c r="B1" s="13"/>
      <c r="C1" s="13"/>
      <c r="D1" s="13"/>
    </row>
    <row r="2" spans="1:4" ht="15" customHeight="1" x14ac:dyDescent="0.25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25">
      <c r="A3" s="46" t="s">
        <v>1373</v>
      </c>
      <c r="B3" s="46" t="s">
        <v>1374</v>
      </c>
      <c r="C3" s="46" t="s">
        <v>1375</v>
      </c>
      <c r="D3" s="46" t="s">
        <v>1376</v>
      </c>
    </row>
    <row r="4" spans="1:4" ht="15" customHeight="1" x14ac:dyDescent="0.25">
      <c r="A4" s="14" t="s">
        <v>1078</v>
      </c>
      <c r="B4" s="14" t="s">
        <v>1079</v>
      </c>
      <c r="D4" s="14" t="s">
        <v>1377</v>
      </c>
    </row>
    <row r="5" spans="1:4" ht="15" customHeight="1" x14ac:dyDescent="0.25">
      <c r="A5" s="14" t="s">
        <v>1080</v>
      </c>
      <c r="B5" s="14" t="s">
        <v>1112</v>
      </c>
      <c r="D5" s="14" t="s">
        <v>1383</v>
      </c>
    </row>
    <row r="6" spans="1:4" ht="15" customHeight="1" x14ac:dyDescent="0.25">
      <c r="A6" s="14" t="s">
        <v>1081</v>
      </c>
      <c r="B6" s="14" t="s">
        <v>1111</v>
      </c>
      <c r="D6" s="14" t="s">
        <v>1380</v>
      </c>
    </row>
    <row r="7" spans="1:4" ht="15" customHeight="1" x14ac:dyDescent="0.25">
      <c r="A7" s="14" t="s">
        <v>1082</v>
      </c>
      <c r="B7" s="14" t="s">
        <v>1110</v>
      </c>
      <c r="D7" s="14" t="s">
        <v>1381</v>
      </c>
    </row>
    <row r="8" spans="1:4" ht="15" customHeight="1" x14ac:dyDescent="0.25">
      <c r="A8" s="14" t="s">
        <v>1083</v>
      </c>
      <c r="B8" s="14" t="s">
        <v>1132</v>
      </c>
      <c r="C8" s="14" t="s">
        <v>1132</v>
      </c>
      <c r="D8" s="14" t="s">
        <v>1382</v>
      </c>
    </row>
    <row r="9" spans="1:4" ht="15" customHeight="1" x14ac:dyDescent="0.25">
      <c r="A9" s="14" t="s">
        <v>1084</v>
      </c>
      <c r="B9" s="14" t="s">
        <v>1085</v>
      </c>
      <c r="C9" s="14" t="s">
        <v>1131</v>
      </c>
      <c r="D9" s="14" t="s">
        <v>1372</v>
      </c>
    </row>
    <row r="10" spans="1:4" ht="15" customHeight="1" x14ac:dyDescent="0.25">
      <c r="A10" s="14" t="s">
        <v>1086</v>
      </c>
      <c r="B10" s="14" t="s">
        <v>1087</v>
      </c>
      <c r="D10" s="14" t="s">
        <v>1113</v>
      </c>
    </row>
    <row r="11" spans="1:4" ht="15" customHeight="1" x14ac:dyDescent="0.25">
      <c r="A11" s="14" t="s">
        <v>1088</v>
      </c>
      <c r="B11" s="14" t="s">
        <v>1089</v>
      </c>
      <c r="D11" s="14" t="s">
        <v>1114</v>
      </c>
    </row>
    <row r="12" spans="1:4" ht="15" customHeight="1" x14ac:dyDescent="0.25">
      <c r="A12" s="14" t="s">
        <v>1090</v>
      </c>
      <c r="B12" s="14" t="s">
        <v>1091</v>
      </c>
      <c r="D12" s="14" t="s">
        <v>1115</v>
      </c>
    </row>
    <row r="13" spans="1:4" ht="15" customHeight="1" x14ac:dyDescent="0.25">
      <c r="A13" s="14" t="s">
        <v>1092</v>
      </c>
      <c r="B13" s="14" t="s">
        <v>1093</v>
      </c>
      <c r="D13" s="14" t="s">
        <v>1116</v>
      </c>
    </row>
    <row r="14" spans="1:4" ht="15" customHeight="1" x14ac:dyDescent="0.25">
      <c r="A14" s="14" t="s">
        <v>1094</v>
      </c>
      <c r="B14" s="14" t="s">
        <v>1095</v>
      </c>
      <c r="D14" s="14" t="s">
        <v>1117</v>
      </c>
    </row>
    <row r="15" spans="1:4" ht="15" customHeight="1" x14ac:dyDescent="0.25">
      <c r="A15" s="14" t="s">
        <v>1096</v>
      </c>
      <c r="B15" s="14" t="s">
        <v>1097</v>
      </c>
      <c r="D15" s="14" t="s">
        <v>1118</v>
      </c>
    </row>
    <row r="16" spans="1:4" ht="15" customHeight="1" x14ac:dyDescent="0.25">
      <c r="A16" s="14" t="s">
        <v>1098</v>
      </c>
      <c r="B16" s="14" t="s">
        <v>1099</v>
      </c>
      <c r="D16" s="14" t="s">
        <v>1119</v>
      </c>
    </row>
    <row r="17" spans="1:4" ht="15" customHeight="1" x14ac:dyDescent="0.25">
      <c r="A17" s="14" t="s">
        <v>1100</v>
      </c>
      <c r="B17" s="14" t="s">
        <v>1101</v>
      </c>
      <c r="D17" s="14" t="s">
        <v>1121</v>
      </c>
    </row>
    <row r="18" spans="1:4" ht="15" customHeight="1" x14ac:dyDescent="0.25">
      <c r="A18" s="14" t="s">
        <v>1102</v>
      </c>
      <c r="B18" s="14" t="s">
        <v>1103</v>
      </c>
      <c r="D18" s="14" t="s">
        <v>1120</v>
      </c>
    </row>
    <row r="19" spans="1:4" ht="15" customHeight="1" x14ac:dyDescent="0.25">
      <c r="A19" s="14" t="s">
        <v>1104</v>
      </c>
      <c r="B19" s="14" t="s">
        <v>1105</v>
      </c>
      <c r="D19" s="14" t="s">
        <v>1122</v>
      </c>
    </row>
    <row r="20" spans="1:4" ht="15" customHeight="1" x14ac:dyDescent="0.25">
      <c r="A20" s="14" t="s">
        <v>1106</v>
      </c>
      <c r="B20" s="14" t="s">
        <v>1107</v>
      </c>
      <c r="D20" s="14" t="s">
        <v>1123</v>
      </c>
    </row>
    <row r="21" spans="1:4" ht="15" customHeight="1" x14ac:dyDescent="0.25">
      <c r="A21" s="14" t="s">
        <v>1108</v>
      </c>
      <c r="B21" s="14" t="s">
        <v>1109</v>
      </c>
      <c r="D21" s="14" t="s">
        <v>1124</v>
      </c>
    </row>
    <row r="22" spans="1:4" ht="15" customHeight="1" x14ac:dyDescent="0.25">
      <c r="A22" s="14" t="s">
        <v>1127</v>
      </c>
      <c r="B22" s="14" t="s">
        <v>1128</v>
      </c>
      <c r="D22" s="14" t="s">
        <v>1125</v>
      </c>
    </row>
    <row r="23" spans="1:4" ht="15" customHeight="1" x14ac:dyDescent="0.25">
      <c r="A23" s="14" t="s">
        <v>1129</v>
      </c>
      <c r="B23" s="14" t="s">
        <v>1130</v>
      </c>
      <c r="D23" s="14" t="s">
        <v>1126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I10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5" width="9.109375" style="14" customWidth="1"/>
    <col min="6" max="6" width="7.88671875" style="14" customWidth="1"/>
    <col min="7" max="7" width="35" style="14" customWidth="1"/>
    <col min="8" max="9" width="30.33203125" style="14" customWidth="1"/>
    <col min="10" max="16384" width="9.109375" style="14"/>
  </cols>
  <sheetData>
    <row r="1" spans="1:9" ht="15" customHeight="1" x14ac:dyDescent="0.3">
      <c r="A1" s="13" t="s">
        <v>1060</v>
      </c>
      <c r="B1" s="13"/>
      <c r="C1" s="13"/>
      <c r="D1" s="13"/>
      <c r="F1" s="15" t="s">
        <v>1059</v>
      </c>
      <c r="G1" s="16"/>
      <c r="H1" s="16"/>
      <c r="I1" s="16"/>
    </row>
    <row r="2" spans="1:9" ht="15" customHeight="1" x14ac:dyDescent="0.3">
      <c r="A2" s="19" t="s">
        <v>811</v>
      </c>
      <c r="B2" s="44" t="s">
        <v>812</v>
      </c>
      <c r="C2" s="14" t="s">
        <v>814</v>
      </c>
      <c r="D2" s="14" t="s">
        <v>813</v>
      </c>
      <c r="F2" s="19" t="s">
        <v>811</v>
      </c>
      <c r="G2" s="44" t="s">
        <v>812</v>
      </c>
      <c r="H2" s="14" t="s">
        <v>814</v>
      </c>
      <c r="I2" s="14" t="s">
        <v>813</v>
      </c>
    </row>
    <row r="3" spans="1:9" ht="15" customHeight="1" x14ac:dyDescent="0.25">
      <c r="A3" s="19" t="s">
        <v>1062</v>
      </c>
      <c r="B3" s="45" t="s">
        <v>1063</v>
      </c>
      <c r="F3" s="19" t="s">
        <v>1062</v>
      </c>
      <c r="G3" s="45" t="s">
        <v>1063</v>
      </c>
    </row>
    <row r="4" spans="1:9" ht="15" customHeight="1" x14ac:dyDescent="0.25">
      <c r="A4" s="19" t="s">
        <v>1064</v>
      </c>
      <c r="B4" s="14" t="s">
        <v>1065</v>
      </c>
      <c r="F4" s="19" t="s">
        <v>1064</v>
      </c>
      <c r="G4" s="14" t="s">
        <v>1065</v>
      </c>
    </row>
    <row r="5" spans="1:9" ht="15" customHeight="1" x14ac:dyDescent="0.25">
      <c r="A5" s="19" t="s">
        <v>1066</v>
      </c>
      <c r="B5" s="20" t="s">
        <v>1067</v>
      </c>
      <c r="C5" s="23" t="s">
        <v>1364</v>
      </c>
      <c r="F5" s="19" t="s">
        <v>1066</v>
      </c>
      <c r="G5" s="20" t="s">
        <v>1067</v>
      </c>
    </row>
    <row r="6" spans="1:9" ht="15" customHeight="1" x14ac:dyDescent="0.25">
      <c r="A6" s="19" t="s">
        <v>1068</v>
      </c>
      <c r="B6" s="14" t="s">
        <v>1069</v>
      </c>
      <c r="C6" s="23" t="s">
        <v>1367</v>
      </c>
      <c r="F6" s="19" t="s">
        <v>1068</v>
      </c>
      <c r="G6" s="14" t="s">
        <v>1069</v>
      </c>
    </row>
    <row r="7" spans="1:9" ht="15" customHeight="1" x14ac:dyDescent="0.25">
      <c r="A7" s="19" t="s">
        <v>1070</v>
      </c>
      <c r="B7" s="20" t="s">
        <v>1071</v>
      </c>
      <c r="C7" s="23" t="s">
        <v>1363</v>
      </c>
      <c r="F7" s="19" t="s">
        <v>1070</v>
      </c>
      <c r="G7" s="20" t="s">
        <v>1071</v>
      </c>
    </row>
    <row r="8" spans="1:9" ht="15" customHeight="1" x14ac:dyDescent="0.25">
      <c r="A8" s="19" t="s">
        <v>1072</v>
      </c>
      <c r="B8" s="14" t="s">
        <v>1073</v>
      </c>
      <c r="F8" s="19" t="s">
        <v>1072</v>
      </c>
      <c r="G8" s="14" t="s">
        <v>1073</v>
      </c>
    </row>
    <row r="9" spans="1:9" ht="15" customHeight="1" x14ac:dyDescent="0.25">
      <c r="A9" s="19" t="s">
        <v>1074</v>
      </c>
      <c r="B9" s="20" t="s">
        <v>1075</v>
      </c>
      <c r="C9" s="23" t="s">
        <v>1365</v>
      </c>
      <c r="F9" s="19" t="s">
        <v>1074</v>
      </c>
      <c r="G9" s="20" t="s">
        <v>1075</v>
      </c>
    </row>
    <row r="10" spans="1:9" ht="15" customHeight="1" x14ac:dyDescent="0.25">
      <c r="A10" s="19" t="s">
        <v>1076</v>
      </c>
      <c r="B10" s="21" t="s">
        <v>1077</v>
      </c>
      <c r="C10" s="23" t="s">
        <v>1366</v>
      </c>
      <c r="F10" s="19" t="s">
        <v>1076</v>
      </c>
      <c r="G10" s="21" t="s">
        <v>1077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M152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5" width="25.88671875" style="14" customWidth="1"/>
    <col min="6" max="7" width="9.109375" style="14" hidden="1" customWidth="1"/>
    <col min="8" max="8" width="9.109375" style="14"/>
    <col min="9" max="9" width="7.88671875" style="14" customWidth="1"/>
    <col min="10" max="10" width="35" style="14" customWidth="1"/>
    <col min="11" max="12" width="30.33203125" style="14" customWidth="1"/>
    <col min="13" max="16384" width="9.109375" style="14"/>
  </cols>
  <sheetData>
    <row r="1" spans="1:13" ht="15" customHeight="1" x14ac:dyDescent="0.3">
      <c r="A1" s="13" t="s">
        <v>1060</v>
      </c>
      <c r="B1" s="13"/>
      <c r="C1" s="13"/>
      <c r="D1" s="13"/>
      <c r="E1" s="13"/>
      <c r="F1" s="13"/>
      <c r="G1" s="13"/>
      <c r="I1" s="15" t="s">
        <v>1059</v>
      </c>
      <c r="J1" s="16"/>
      <c r="K1" s="16"/>
      <c r="L1" s="16"/>
    </row>
    <row r="2" spans="1:13" ht="15" customHeight="1" x14ac:dyDescent="0.3">
      <c r="A2" s="14" t="s">
        <v>811</v>
      </c>
      <c r="B2" s="14" t="s">
        <v>812</v>
      </c>
      <c r="C2" s="14" t="s">
        <v>814</v>
      </c>
      <c r="D2" s="14" t="s">
        <v>813</v>
      </c>
      <c r="E2" s="14" t="s">
        <v>815</v>
      </c>
      <c r="F2" s="38" t="s">
        <v>1368</v>
      </c>
      <c r="G2" s="38" t="s">
        <v>1378</v>
      </c>
      <c r="I2" s="14" t="s">
        <v>811</v>
      </c>
      <c r="J2" s="14" t="s">
        <v>812</v>
      </c>
      <c r="K2" s="21" t="s">
        <v>814</v>
      </c>
      <c r="L2" s="21" t="s">
        <v>813</v>
      </c>
      <c r="M2" s="14" t="s">
        <v>1050</v>
      </c>
    </row>
    <row r="3" spans="1:13" ht="15" customHeight="1" x14ac:dyDescent="0.3">
      <c r="A3" s="39" t="s">
        <v>0</v>
      </c>
      <c r="B3" s="39" t="s">
        <v>1</v>
      </c>
      <c r="C3" s="39"/>
      <c r="D3" s="39" t="s">
        <v>72</v>
      </c>
      <c r="F3" s="18" t="s">
        <v>1370</v>
      </c>
      <c r="G3" s="18" t="s">
        <v>1379</v>
      </c>
      <c r="I3" s="14" t="s">
        <v>0</v>
      </c>
      <c r="J3" s="14" t="s">
        <v>1</v>
      </c>
      <c r="K3" s="14" t="s">
        <v>455</v>
      </c>
      <c r="L3" s="14" t="s">
        <v>72</v>
      </c>
      <c r="M3" s="14" t="s">
        <v>1050</v>
      </c>
    </row>
    <row r="4" spans="1:13" ht="15" customHeight="1" x14ac:dyDescent="0.25">
      <c r="A4" s="23" t="s">
        <v>1045</v>
      </c>
      <c r="B4" s="23" t="s">
        <v>2</v>
      </c>
      <c r="C4" s="23"/>
      <c r="D4" s="23" t="s">
        <v>941</v>
      </c>
      <c r="E4" s="23" t="s">
        <v>937</v>
      </c>
      <c r="F4" s="18" t="s">
        <v>1370</v>
      </c>
      <c r="G4" s="18" t="s">
        <v>1379</v>
      </c>
      <c r="I4" s="14" t="s">
        <v>5</v>
      </c>
      <c r="J4" s="14" t="s">
        <v>6</v>
      </c>
      <c r="K4" s="14" t="s">
        <v>455</v>
      </c>
      <c r="L4" s="14" t="s">
        <v>73</v>
      </c>
      <c r="M4" s="14" t="s">
        <v>1050</v>
      </c>
    </row>
    <row r="5" spans="1:13" ht="15" customHeight="1" x14ac:dyDescent="0.25">
      <c r="A5" s="23" t="s">
        <v>1046</v>
      </c>
      <c r="B5" s="23" t="s">
        <v>4</v>
      </c>
      <c r="C5" s="23"/>
      <c r="D5" s="23"/>
      <c r="E5" s="23"/>
      <c r="F5" s="18" t="s">
        <v>1370</v>
      </c>
      <c r="G5" s="18" t="s">
        <v>1379</v>
      </c>
      <c r="I5" s="14" t="s">
        <v>8</v>
      </c>
      <c r="J5" s="14" t="s">
        <v>9</v>
      </c>
      <c r="K5" s="14" t="s">
        <v>455</v>
      </c>
      <c r="L5" s="14" t="s">
        <v>74</v>
      </c>
      <c r="M5" s="14" t="s">
        <v>1050</v>
      </c>
    </row>
    <row r="6" spans="1:13" ht="15" customHeight="1" x14ac:dyDescent="0.25">
      <c r="A6" s="23" t="s">
        <v>1047</v>
      </c>
      <c r="B6" s="23" t="s">
        <v>907</v>
      </c>
      <c r="C6" s="23"/>
      <c r="D6" s="23"/>
      <c r="E6" s="23"/>
      <c r="F6" s="18" t="s">
        <v>1370</v>
      </c>
      <c r="G6" s="18" t="s">
        <v>1379</v>
      </c>
      <c r="I6" s="14" t="s">
        <v>76</v>
      </c>
      <c r="J6" s="14" t="s">
        <v>75</v>
      </c>
      <c r="K6" s="14" t="s">
        <v>455</v>
      </c>
      <c r="L6" s="14" t="s">
        <v>77</v>
      </c>
      <c r="M6" s="14" t="s">
        <v>1050</v>
      </c>
    </row>
    <row r="7" spans="1:13" ht="15" customHeight="1" x14ac:dyDescent="0.25">
      <c r="A7" s="23" t="s">
        <v>1048</v>
      </c>
      <c r="B7" s="23" t="s">
        <v>908</v>
      </c>
      <c r="C7" s="23"/>
      <c r="D7" s="23"/>
      <c r="E7" s="23"/>
      <c r="F7" s="18" t="s">
        <v>1370</v>
      </c>
      <c r="G7" s="18" t="s">
        <v>1379</v>
      </c>
      <c r="I7" s="14" t="s">
        <v>11</v>
      </c>
      <c r="J7" s="14" t="s">
        <v>12</v>
      </c>
      <c r="K7" s="14" t="s">
        <v>455</v>
      </c>
      <c r="L7" s="14" t="s">
        <v>78</v>
      </c>
      <c r="M7" s="14" t="s">
        <v>1050</v>
      </c>
    </row>
    <row r="8" spans="1:13" ht="15" customHeight="1" x14ac:dyDescent="0.25">
      <c r="A8" s="23" t="s">
        <v>1049</v>
      </c>
      <c r="B8" s="23" t="s">
        <v>3</v>
      </c>
      <c r="C8" s="23"/>
      <c r="D8" s="23"/>
      <c r="E8" s="23"/>
      <c r="F8" s="18" t="s">
        <v>1370</v>
      </c>
      <c r="G8" s="18" t="s">
        <v>1379</v>
      </c>
      <c r="I8" s="14" t="s">
        <v>13</v>
      </c>
      <c r="J8" s="14" t="s">
        <v>79</v>
      </c>
      <c r="K8" s="14" t="s">
        <v>455</v>
      </c>
      <c r="L8" s="14" t="s">
        <v>80</v>
      </c>
      <c r="M8" s="14" t="s">
        <v>1050</v>
      </c>
    </row>
    <row r="9" spans="1:13" ht="15" customHeight="1" x14ac:dyDescent="0.3">
      <c r="A9" s="39" t="s">
        <v>5</v>
      </c>
      <c r="B9" s="39" t="s">
        <v>6</v>
      </c>
      <c r="C9" s="39"/>
      <c r="D9" s="39" t="s">
        <v>73</v>
      </c>
      <c r="E9" s="40"/>
      <c r="F9" s="18" t="s">
        <v>1370</v>
      </c>
      <c r="G9" s="18" t="s">
        <v>1379</v>
      </c>
      <c r="I9" s="14" t="s">
        <v>18</v>
      </c>
      <c r="J9" s="14" t="s">
        <v>19</v>
      </c>
      <c r="K9" s="14" t="s">
        <v>455</v>
      </c>
      <c r="L9" s="14" t="s">
        <v>81</v>
      </c>
      <c r="M9" s="14" t="s">
        <v>1050</v>
      </c>
    </row>
    <row r="10" spans="1:13" ht="15" customHeight="1" x14ac:dyDescent="0.25">
      <c r="A10" s="23" t="s">
        <v>1041</v>
      </c>
      <c r="B10" s="23" t="s">
        <v>138</v>
      </c>
      <c r="C10" s="23"/>
      <c r="D10" s="23"/>
      <c r="E10" s="23"/>
      <c r="F10" s="18" t="s">
        <v>1370</v>
      </c>
      <c r="G10" s="18" t="s">
        <v>1379</v>
      </c>
      <c r="I10" s="14" t="s">
        <v>27</v>
      </c>
      <c r="J10" s="14" t="s">
        <v>28</v>
      </c>
      <c r="K10" s="14" t="s">
        <v>455</v>
      </c>
      <c r="L10" s="14" t="s">
        <v>82</v>
      </c>
      <c r="M10" s="14" t="s">
        <v>1050</v>
      </c>
    </row>
    <row r="11" spans="1:13" ht="15" customHeight="1" x14ac:dyDescent="0.25">
      <c r="A11" s="23" t="s">
        <v>1042</v>
      </c>
      <c r="B11" s="23" t="s">
        <v>459</v>
      </c>
      <c r="C11" s="23"/>
      <c r="D11" s="23"/>
      <c r="E11" s="23"/>
      <c r="F11" s="18" t="s">
        <v>1370</v>
      </c>
      <c r="G11" s="18" t="s">
        <v>1379</v>
      </c>
      <c r="I11" s="14" t="s">
        <v>33</v>
      </c>
      <c r="J11" s="14" t="s">
        <v>83</v>
      </c>
      <c r="K11" s="14" t="s">
        <v>455</v>
      </c>
      <c r="L11" s="14" t="s">
        <v>84</v>
      </c>
      <c r="M11" s="14" t="s">
        <v>1050</v>
      </c>
    </row>
    <row r="12" spans="1:13" ht="15" customHeight="1" x14ac:dyDescent="0.25">
      <c r="A12" s="23" t="s">
        <v>1043</v>
      </c>
      <c r="B12" s="23" t="s">
        <v>557</v>
      </c>
      <c r="C12" s="23"/>
      <c r="D12" s="23"/>
      <c r="E12" s="23"/>
      <c r="F12" s="18" t="s">
        <v>1370</v>
      </c>
      <c r="G12" s="18" t="s">
        <v>1379</v>
      </c>
      <c r="I12" s="14" t="s">
        <v>36</v>
      </c>
      <c r="J12" s="14" t="s">
        <v>37</v>
      </c>
      <c r="K12" s="14" t="s">
        <v>455</v>
      </c>
      <c r="L12" s="14" t="s">
        <v>38</v>
      </c>
      <c r="M12" s="14" t="s">
        <v>1050</v>
      </c>
    </row>
    <row r="13" spans="1:13" ht="15" customHeight="1" x14ac:dyDescent="0.25">
      <c r="A13" s="23" t="s">
        <v>1044</v>
      </c>
      <c r="B13" s="23" t="s">
        <v>563</v>
      </c>
      <c r="C13" s="23"/>
      <c r="D13" s="23"/>
      <c r="E13" s="23"/>
      <c r="F13" s="18" t="s">
        <v>1370</v>
      </c>
      <c r="G13" s="18" t="s">
        <v>1379</v>
      </c>
      <c r="I13" s="14" t="s">
        <v>44</v>
      </c>
      <c r="J13" s="14" t="s">
        <v>45</v>
      </c>
      <c r="K13" s="14" t="s">
        <v>455</v>
      </c>
      <c r="L13" s="14" t="s">
        <v>85</v>
      </c>
      <c r="M13" s="14" t="s">
        <v>1050</v>
      </c>
    </row>
    <row r="14" spans="1:13" ht="15" customHeight="1" x14ac:dyDescent="0.3">
      <c r="A14" s="39" t="s">
        <v>8</v>
      </c>
      <c r="B14" s="39" t="s">
        <v>9</v>
      </c>
      <c r="C14" s="39"/>
      <c r="D14" s="39" t="s">
        <v>74</v>
      </c>
      <c r="E14" s="40"/>
      <c r="F14" s="18" t="s">
        <v>1370</v>
      </c>
      <c r="G14" s="18" t="s">
        <v>1379</v>
      </c>
      <c r="I14" s="14" t="s">
        <v>49</v>
      </c>
      <c r="J14" s="14" t="s">
        <v>50</v>
      </c>
      <c r="K14" s="14" t="s">
        <v>455</v>
      </c>
      <c r="L14" s="14" t="s">
        <v>86</v>
      </c>
      <c r="M14" s="14" t="s">
        <v>1050</v>
      </c>
    </row>
    <row r="15" spans="1:13" ht="15" customHeight="1" x14ac:dyDescent="0.25">
      <c r="A15" s="23" t="s">
        <v>1036</v>
      </c>
      <c r="B15" s="23" t="s">
        <v>786</v>
      </c>
      <c r="C15" s="23"/>
      <c r="D15" s="23"/>
      <c r="E15" s="23" t="s">
        <v>931</v>
      </c>
      <c r="F15" s="18" t="s">
        <v>1370</v>
      </c>
      <c r="G15" s="18" t="s">
        <v>1379</v>
      </c>
      <c r="I15" s="14" t="s">
        <v>54</v>
      </c>
      <c r="J15" s="14" t="s">
        <v>55</v>
      </c>
      <c r="K15" s="14" t="s">
        <v>455</v>
      </c>
      <c r="L15" s="14" t="s">
        <v>87</v>
      </c>
      <c r="M15" s="14" t="s">
        <v>1050</v>
      </c>
    </row>
    <row r="16" spans="1:13" ht="15" customHeight="1" x14ac:dyDescent="0.25">
      <c r="A16" s="23" t="s">
        <v>1037</v>
      </c>
      <c r="B16" s="23" t="s">
        <v>526</v>
      </c>
      <c r="C16" s="23"/>
      <c r="D16" s="23" t="s">
        <v>932</v>
      </c>
      <c r="E16" s="23" t="s">
        <v>931</v>
      </c>
      <c r="F16" s="18" t="s">
        <v>1370</v>
      </c>
      <c r="G16" s="18" t="s">
        <v>1379</v>
      </c>
      <c r="I16" s="14" t="s">
        <v>89</v>
      </c>
      <c r="J16" s="14" t="s">
        <v>88</v>
      </c>
      <c r="K16" s="14" t="s">
        <v>455</v>
      </c>
      <c r="L16" s="14" t="s">
        <v>90</v>
      </c>
      <c r="M16" s="14" t="s">
        <v>1050</v>
      </c>
    </row>
    <row r="17" spans="1:13" ht="15" customHeight="1" x14ac:dyDescent="0.25">
      <c r="A17" s="23" t="s">
        <v>1038</v>
      </c>
      <c r="B17" s="23" t="s">
        <v>528</v>
      </c>
      <c r="C17" s="23"/>
      <c r="D17" s="23" t="s">
        <v>933</v>
      </c>
      <c r="E17" s="23" t="s">
        <v>931</v>
      </c>
      <c r="F17" s="18" t="s">
        <v>1370</v>
      </c>
      <c r="G17" s="18" t="s">
        <v>1379</v>
      </c>
      <c r="I17" s="14" t="s">
        <v>92</v>
      </c>
      <c r="J17" s="14" t="s">
        <v>91</v>
      </c>
      <c r="K17" s="14" t="s">
        <v>455</v>
      </c>
      <c r="L17" s="14" t="s">
        <v>93</v>
      </c>
      <c r="M17" s="14" t="s">
        <v>1050</v>
      </c>
    </row>
    <row r="18" spans="1:13" ht="15" customHeight="1" x14ac:dyDescent="0.25">
      <c r="A18" s="23" t="s">
        <v>1039</v>
      </c>
      <c r="B18" s="23" t="s">
        <v>777</v>
      </c>
      <c r="C18" s="23"/>
      <c r="D18" s="23" t="s">
        <v>934</v>
      </c>
      <c r="E18" s="23"/>
      <c r="F18" s="18" t="s">
        <v>1370</v>
      </c>
      <c r="G18" s="18" t="s">
        <v>1379</v>
      </c>
      <c r="I18" s="14" t="s">
        <v>95</v>
      </c>
      <c r="J18" s="14" t="s">
        <v>94</v>
      </c>
      <c r="K18" s="14" t="s">
        <v>455</v>
      </c>
      <c r="L18" s="14" t="s">
        <v>96</v>
      </c>
      <c r="M18" s="14" t="s">
        <v>1050</v>
      </c>
    </row>
    <row r="19" spans="1:13" ht="15" customHeight="1" x14ac:dyDescent="0.25">
      <c r="A19" s="23" t="s">
        <v>1040</v>
      </c>
      <c r="B19" s="23" t="s">
        <v>10</v>
      </c>
      <c r="C19" s="23"/>
      <c r="D19" s="23"/>
      <c r="E19" s="23"/>
      <c r="F19" s="18" t="s">
        <v>1370</v>
      </c>
      <c r="G19" s="18" t="s">
        <v>1379</v>
      </c>
      <c r="I19" s="14" t="s">
        <v>60</v>
      </c>
      <c r="J19" s="14" t="s">
        <v>61</v>
      </c>
      <c r="K19" s="14" t="s">
        <v>455</v>
      </c>
      <c r="L19" s="14" t="s">
        <v>97</v>
      </c>
      <c r="M19" s="14" t="s">
        <v>1050</v>
      </c>
    </row>
    <row r="20" spans="1:13" ht="15" customHeight="1" x14ac:dyDescent="0.3">
      <c r="A20" s="39" t="s">
        <v>76</v>
      </c>
      <c r="B20" s="39" t="s">
        <v>75</v>
      </c>
      <c r="C20" s="39"/>
      <c r="D20" s="39" t="s">
        <v>77</v>
      </c>
      <c r="E20" s="40"/>
      <c r="F20" s="18" t="s">
        <v>1370</v>
      </c>
      <c r="G20" s="18" t="s">
        <v>1379</v>
      </c>
      <c r="K20" s="14" t="s">
        <v>455</v>
      </c>
    </row>
    <row r="21" spans="1:13" ht="15" customHeight="1" x14ac:dyDescent="0.3">
      <c r="A21" s="39" t="s">
        <v>11</v>
      </c>
      <c r="B21" s="39" t="s">
        <v>12</v>
      </c>
      <c r="C21" s="39"/>
      <c r="D21" s="39" t="s">
        <v>78</v>
      </c>
      <c r="E21" s="40"/>
      <c r="F21" s="18" t="s">
        <v>1370</v>
      </c>
      <c r="G21" s="18" t="s">
        <v>1379</v>
      </c>
      <c r="K21" s="14" t="s">
        <v>455</v>
      </c>
    </row>
    <row r="22" spans="1:13" ht="15" customHeight="1" x14ac:dyDescent="0.3">
      <c r="A22" s="39" t="s">
        <v>13</v>
      </c>
      <c r="B22" s="39" t="s">
        <v>79</v>
      </c>
      <c r="C22" s="39"/>
      <c r="D22" s="39" t="s">
        <v>935</v>
      </c>
      <c r="E22" s="40"/>
      <c r="F22" s="18" t="s">
        <v>1370</v>
      </c>
      <c r="G22" s="18" t="s">
        <v>1379</v>
      </c>
    </row>
    <row r="23" spans="1:13" ht="15" customHeight="1" x14ac:dyDescent="0.25">
      <c r="A23" s="23" t="s">
        <v>1032</v>
      </c>
      <c r="B23" s="23" t="s">
        <v>15</v>
      </c>
      <c r="C23" s="23"/>
      <c r="D23" s="23"/>
      <c r="E23" s="23"/>
      <c r="F23" s="18" t="s">
        <v>1370</v>
      </c>
      <c r="G23" s="18" t="s">
        <v>1379</v>
      </c>
    </row>
    <row r="24" spans="1:13" ht="15" customHeight="1" x14ac:dyDescent="0.25">
      <c r="A24" s="23" t="s">
        <v>1033</v>
      </c>
      <c r="B24" s="23" t="s">
        <v>14</v>
      </c>
      <c r="C24" s="23" t="s">
        <v>942</v>
      </c>
      <c r="D24" s="23"/>
      <c r="E24" s="23"/>
      <c r="F24" s="18" t="s">
        <v>1370</v>
      </c>
      <c r="G24" s="18" t="s">
        <v>1379</v>
      </c>
    </row>
    <row r="25" spans="1:13" ht="15" customHeight="1" x14ac:dyDescent="0.25">
      <c r="A25" s="23" t="s">
        <v>1034</v>
      </c>
      <c r="B25" s="23" t="s">
        <v>16</v>
      </c>
      <c r="C25" s="23"/>
      <c r="D25" s="23"/>
      <c r="E25" s="23"/>
      <c r="F25" s="18" t="s">
        <v>1370</v>
      </c>
      <c r="G25" s="18" t="s">
        <v>1379</v>
      </c>
    </row>
    <row r="26" spans="1:13" ht="15" customHeight="1" x14ac:dyDescent="0.25">
      <c r="A26" s="23" t="s">
        <v>1035</v>
      </c>
      <c r="B26" s="23" t="s">
        <v>17</v>
      </c>
      <c r="C26" s="23"/>
      <c r="D26" s="23" t="s">
        <v>940</v>
      </c>
      <c r="E26" s="23" t="s">
        <v>936</v>
      </c>
      <c r="F26" s="18" t="s">
        <v>1370</v>
      </c>
      <c r="G26" s="18" t="s">
        <v>1379</v>
      </c>
    </row>
    <row r="27" spans="1:13" ht="15" customHeight="1" x14ac:dyDescent="0.3">
      <c r="A27" s="39" t="s">
        <v>18</v>
      </c>
      <c r="B27" s="39" t="s">
        <v>19</v>
      </c>
      <c r="C27" s="39"/>
      <c r="D27" s="39" t="s">
        <v>81</v>
      </c>
      <c r="E27" s="40"/>
      <c r="F27" s="18" t="s">
        <v>1370</v>
      </c>
      <c r="G27" s="18" t="s">
        <v>1379</v>
      </c>
    </row>
    <row r="28" spans="1:13" ht="15" customHeight="1" x14ac:dyDescent="0.25">
      <c r="A28" s="23" t="s">
        <v>930</v>
      </c>
      <c r="B28" s="23" t="s">
        <v>816</v>
      </c>
      <c r="C28" s="23"/>
      <c r="D28" s="23"/>
      <c r="E28" s="23"/>
      <c r="F28" s="18" t="s">
        <v>1370</v>
      </c>
      <c r="G28" s="18" t="s">
        <v>1379</v>
      </c>
    </row>
    <row r="29" spans="1:13" ht="15" customHeight="1" x14ac:dyDescent="0.25">
      <c r="A29" s="23" t="s">
        <v>978</v>
      </c>
      <c r="B29" s="23" t="s">
        <v>20</v>
      </c>
      <c r="C29" s="23"/>
      <c r="D29" s="23"/>
      <c r="E29" s="23"/>
      <c r="F29" s="18" t="s">
        <v>1370</v>
      </c>
      <c r="G29" s="18" t="s">
        <v>1379</v>
      </c>
    </row>
    <row r="30" spans="1:13" ht="15" customHeight="1" x14ac:dyDescent="0.25">
      <c r="A30" s="23" t="s">
        <v>979</v>
      </c>
      <c r="B30" s="23" t="s">
        <v>21</v>
      </c>
      <c r="C30" s="23"/>
      <c r="D30" s="23"/>
      <c r="E30" s="23"/>
      <c r="F30" s="18" t="s">
        <v>1370</v>
      </c>
      <c r="G30" s="18" t="s">
        <v>1379</v>
      </c>
    </row>
    <row r="31" spans="1:13" ht="15" customHeight="1" x14ac:dyDescent="0.25">
      <c r="A31" s="23" t="s">
        <v>980</v>
      </c>
      <c r="B31" s="23" t="s">
        <v>22</v>
      </c>
      <c r="C31" s="23"/>
      <c r="D31" s="23"/>
      <c r="E31" s="23"/>
      <c r="F31" s="18" t="s">
        <v>1370</v>
      </c>
      <c r="G31" s="18" t="s">
        <v>1379</v>
      </c>
    </row>
    <row r="32" spans="1:13" ht="15" customHeight="1" x14ac:dyDescent="0.25">
      <c r="A32" s="23" t="s">
        <v>981</v>
      </c>
      <c r="B32" s="23" t="s">
        <v>829</v>
      </c>
      <c r="C32" s="23"/>
      <c r="D32" s="23"/>
      <c r="E32" s="23"/>
      <c r="F32" s="18" t="s">
        <v>1370</v>
      </c>
      <c r="G32" s="18" t="s">
        <v>1379</v>
      </c>
    </row>
    <row r="33" spans="1:7" ht="15" customHeight="1" x14ac:dyDescent="0.25">
      <c r="A33" s="23" t="s">
        <v>982</v>
      </c>
      <c r="B33" s="23" t="s">
        <v>24</v>
      </c>
      <c r="C33" s="23"/>
      <c r="D33" s="23"/>
      <c r="E33" s="23"/>
      <c r="F33" s="18" t="s">
        <v>1370</v>
      </c>
      <c r="G33" s="18" t="s">
        <v>1379</v>
      </c>
    </row>
    <row r="34" spans="1:7" ht="15" customHeight="1" x14ac:dyDescent="0.25">
      <c r="A34" s="23" t="s">
        <v>983</v>
      </c>
      <c r="B34" s="23" t="s">
        <v>25</v>
      </c>
      <c r="C34" s="23" t="s">
        <v>831</v>
      </c>
      <c r="D34" s="23"/>
      <c r="E34" s="23"/>
      <c r="F34" s="18" t="s">
        <v>1370</v>
      </c>
      <c r="G34" s="18" t="s">
        <v>1379</v>
      </c>
    </row>
    <row r="35" spans="1:7" ht="15" customHeight="1" x14ac:dyDescent="0.25">
      <c r="A35" s="23" t="s">
        <v>984</v>
      </c>
      <c r="B35" s="23" t="s">
        <v>119</v>
      </c>
      <c r="C35" s="23" t="s">
        <v>820</v>
      </c>
      <c r="D35" s="23"/>
      <c r="E35" s="23"/>
      <c r="F35" s="18" t="s">
        <v>1370</v>
      </c>
      <c r="G35" s="18" t="s">
        <v>1379</v>
      </c>
    </row>
    <row r="36" spans="1:7" ht="15" customHeight="1" x14ac:dyDescent="0.25">
      <c r="A36" s="23" t="s">
        <v>985</v>
      </c>
      <c r="B36" s="23" t="s">
        <v>821</v>
      </c>
      <c r="C36" s="23" t="s">
        <v>830</v>
      </c>
      <c r="D36" s="23"/>
      <c r="E36" s="23"/>
      <c r="F36" s="18" t="s">
        <v>1370</v>
      </c>
      <c r="G36" s="18" t="s">
        <v>1379</v>
      </c>
    </row>
    <row r="37" spans="1:7" ht="15" customHeight="1" x14ac:dyDescent="0.25">
      <c r="A37" s="23" t="s">
        <v>986</v>
      </c>
      <c r="B37" s="23" t="s">
        <v>822</v>
      </c>
      <c r="C37" s="23"/>
      <c r="D37" s="23"/>
      <c r="E37" s="23"/>
      <c r="F37" s="18" t="s">
        <v>1370</v>
      </c>
      <c r="G37" s="18" t="s">
        <v>1379</v>
      </c>
    </row>
    <row r="38" spans="1:7" ht="15" customHeight="1" x14ac:dyDescent="0.3">
      <c r="A38" s="39" t="s">
        <v>27</v>
      </c>
      <c r="B38" s="39" t="s">
        <v>28</v>
      </c>
      <c r="C38" s="39"/>
      <c r="D38" s="39" t="s">
        <v>82</v>
      </c>
      <c r="E38" s="40"/>
      <c r="F38" s="18" t="s">
        <v>1370</v>
      </c>
      <c r="G38" s="18" t="s">
        <v>1379</v>
      </c>
    </row>
    <row r="39" spans="1:7" ht="15" customHeight="1" x14ac:dyDescent="0.25">
      <c r="A39" s="23" t="s">
        <v>929</v>
      </c>
      <c r="B39" s="23" t="s">
        <v>928</v>
      </c>
      <c r="C39" s="23"/>
      <c r="D39" s="23"/>
      <c r="E39" s="23"/>
      <c r="F39" s="18" t="s">
        <v>1370</v>
      </c>
      <c r="G39" s="18" t="s">
        <v>1379</v>
      </c>
    </row>
    <row r="40" spans="1:7" ht="15" customHeight="1" x14ac:dyDescent="0.25">
      <c r="A40" s="23" t="s">
        <v>987</v>
      </c>
      <c r="B40" s="23" t="s">
        <v>29</v>
      </c>
      <c r="C40" s="23"/>
      <c r="D40" s="23"/>
      <c r="E40" s="23"/>
      <c r="F40" s="18" t="s">
        <v>1370</v>
      </c>
      <c r="G40" s="18" t="s">
        <v>1379</v>
      </c>
    </row>
    <row r="41" spans="1:7" ht="15" customHeight="1" x14ac:dyDescent="0.25">
      <c r="A41" s="23" t="s">
        <v>988</v>
      </c>
      <c r="B41" s="23" t="s">
        <v>30</v>
      </c>
      <c r="C41" s="23"/>
      <c r="D41" s="23"/>
      <c r="E41" s="23"/>
      <c r="F41" s="18" t="s">
        <v>1370</v>
      </c>
      <c r="G41" s="18" t="s">
        <v>1379</v>
      </c>
    </row>
    <row r="42" spans="1:7" ht="15" customHeight="1" x14ac:dyDescent="0.25">
      <c r="A42" s="23" t="s">
        <v>989</v>
      </c>
      <c r="B42" s="23" t="s">
        <v>31</v>
      </c>
      <c r="C42" s="23"/>
      <c r="D42" s="23"/>
      <c r="E42" s="23"/>
      <c r="F42" s="18" t="s">
        <v>1370</v>
      </c>
      <c r="G42" s="18" t="s">
        <v>1379</v>
      </c>
    </row>
    <row r="43" spans="1:7" ht="15" customHeight="1" x14ac:dyDescent="0.25">
      <c r="A43" s="23" t="s">
        <v>990</v>
      </c>
      <c r="B43" s="23" t="s">
        <v>192</v>
      </c>
      <c r="C43" s="23"/>
      <c r="D43" s="23"/>
      <c r="E43" s="23"/>
      <c r="F43" s="18" t="s">
        <v>1370</v>
      </c>
      <c r="G43" s="18" t="s">
        <v>1379</v>
      </c>
    </row>
    <row r="44" spans="1:7" ht="15" customHeight="1" x14ac:dyDescent="0.25">
      <c r="A44" s="23" t="s">
        <v>991</v>
      </c>
      <c r="B44" s="23" t="s">
        <v>161</v>
      </c>
      <c r="C44" s="23"/>
      <c r="D44" s="23"/>
      <c r="E44" s="23"/>
      <c r="F44" s="18" t="s">
        <v>1370</v>
      </c>
      <c r="G44" s="18" t="s">
        <v>1379</v>
      </c>
    </row>
    <row r="45" spans="1:7" ht="15" customHeight="1" x14ac:dyDescent="0.25">
      <c r="A45" s="23" t="s">
        <v>992</v>
      </c>
      <c r="B45" s="23" t="s">
        <v>32</v>
      </c>
      <c r="C45" s="23"/>
      <c r="D45" s="23"/>
      <c r="E45" s="23"/>
      <c r="F45" s="18" t="s">
        <v>1370</v>
      </c>
      <c r="G45" s="18" t="s">
        <v>1379</v>
      </c>
    </row>
    <row r="46" spans="1:7" ht="15" customHeight="1" x14ac:dyDescent="0.25">
      <c r="A46" s="23" t="s">
        <v>993</v>
      </c>
      <c r="B46" s="23" t="s">
        <v>555</v>
      </c>
      <c r="C46" s="23"/>
      <c r="D46" s="23"/>
      <c r="E46" s="23"/>
      <c r="F46" s="18" t="s">
        <v>1370</v>
      </c>
      <c r="G46" s="18" t="s">
        <v>1379</v>
      </c>
    </row>
    <row r="47" spans="1:7" ht="15" customHeight="1" x14ac:dyDescent="0.25">
      <c r="A47" s="23" t="s">
        <v>994</v>
      </c>
      <c r="B47" s="23" t="s">
        <v>818</v>
      </c>
      <c r="C47" s="23"/>
      <c r="D47" s="23"/>
      <c r="E47" s="23"/>
      <c r="F47" s="18" t="s">
        <v>1370</v>
      </c>
      <c r="G47" s="18" t="s">
        <v>1379</v>
      </c>
    </row>
    <row r="48" spans="1:7" ht="15" customHeight="1" x14ac:dyDescent="0.25">
      <c r="A48" s="23" t="s">
        <v>995</v>
      </c>
      <c r="B48" s="23" t="s">
        <v>819</v>
      </c>
      <c r="C48" s="23"/>
      <c r="D48" s="23"/>
      <c r="E48" s="23"/>
      <c r="F48" s="18" t="s">
        <v>1370</v>
      </c>
      <c r="G48" s="18" t="s">
        <v>1379</v>
      </c>
    </row>
    <row r="49" spans="1:7" ht="15" customHeight="1" x14ac:dyDescent="0.25">
      <c r="A49" s="23" t="s">
        <v>996</v>
      </c>
      <c r="B49" s="23" t="s">
        <v>817</v>
      </c>
      <c r="C49" s="23"/>
      <c r="D49" s="23"/>
      <c r="E49" s="23"/>
      <c r="F49" s="18" t="s">
        <v>1370</v>
      </c>
      <c r="G49" s="18" t="s">
        <v>1379</v>
      </c>
    </row>
    <row r="50" spans="1:7" ht="15" customHeight="1" x14ac:dyDescent="0.25">
      <c r="A50" s="23" t="s">
        <v>997</v>
      </c>
      <c r="B50" s="23" t="s">
        <v>822</v>
      </c>
      <c r="C50" s="23"/>
      <c r="D50" s="23"/>
      <c r="E50" s="23"/>
      <c r="F50" s="18" t="s">
        <v>1370</v>
      </c>
      <c r="G50" s="18" t="s">
        <v>1379</v>
      </c>
    </row>
    <row r="51" spans="1:7" ht="15" customHeight="1" x14ac:dyDescent="0.3">
      <c r="A51" s="39" t="s">
        <v>33</v>
      </c>
      <c r="B51" s="39" t="s">
        <v>34</v>
      </c>
      <c r="C51" s="39"/>
      <c r="D51" s="39" t="s">
        <v>84</v>
      </c>
      <c r="E51" s="40"/>
      <c r="F51" s="18" t="s">
        <v>1370</v>
      </c>
      <c r="G51" s="18" t="s">
        <v>1379</v>
      </c>
    </row>
    <row r="52" spans="1:7" ht="15" customHeight="1" x14ac:dyDescent="0.25">
      <c r="A52" s="23" t="s">
        <v>927</v>
      </c>
      <c r="B52" s="23" t="s">
        <v>779</v>
      </c>
      <c r="C52" s="23" t="s">
        <v>168</v>
      </c>
      <c r="D52" s="23"/>
      <c r="E52" s="23" t="s">
        <v>938</v>
      </c>
      <c r="F52" s="18" t="s">
        <v>1370</v>
      </c>
      <c r="G52" s="18" t="s">
        <v>1379</v>
      </c>
    </row>
    <row r="53" spans="1:7" ht="15" customHeight="1" x14ac:dyDescent="0.25">
      <c r="A53" s="23" t="s">
        <v>998</v>
      </c>
      <c r="B53" s="23" t="s">
        <v>793</v>
      </c>
      <c r="C53" s="23" t="s">
        <v>798</v>
      </c>
      <c r="D53" s="23" t="s">
        <v>799</v>
      </c>
      <c r="E53" s="23"/>
      <c r="F53" s="18" t="s">
        <v>1370</v>
      </c>
      <c r="G53" s="18" t="s">
        <v>1379</v>
      </c>
    </row>
    <row r="54" spans="1:7" ht="15" customHeight="1" x14ac:dyDescent="0.25">
      <c r="A54" s="23" t="s">
        <v>999</v>
      </c>
      <c r="B54" s="23" t="s">
        <v>794</v>
      </c>
      <c r="C54" s="23" t="s">
        <v>800</v>
      </c>
      <c r="D54" s="23" t="s">
        <v>801</v>
      </c>
      <c r="E54" s="23"/>
      <c r="F54" s="18" t="s">
        <v>1370</v>
      </c>
      <c r="G54" s="18" t="s">
        <v>1379</v>
      </c>
    </row>
    <row r="55" spans="1:7" ht="15" customHeight="1" x14ac:dyDescent="0.25">
      <c r="A55" s="23" t="s">
        <v>1000</v>
      </c>
      <c r="B55" s="23" t="s">
        <v>781</v>
      </c>
      <c r="C55" s="23" t="s">
        <v>832</v>
      </c>
      <c r="D55" s="23" t="s">
        <v>802</v>
      </c>
      <c r="E55" s="23"/>
      <c r="F55" s="18" t="s">
        <v>1370</v>
      </c>
      <c r="G55" s="18" t="s">
        <v>1379</v>
      </c>
    </row>
    <row r="56" spans="1:7" ht="15" customHeight="1" x14ac:dyDescent="0.25">
      <c r="A56" s="23" t="s">
        <v>1001</v>
      </c>
      <c r="B56" s="23" t="s">
        <v>782</v>
      </c>
      <c r="C56" s="23" t="s">
        <v>833</v>
      </c>
      <c r="D56" s="23" t="s">
        <v>803</v>
      </c>
      <c r="E56" s="23"/>
      <c r="F56" s="18" t="s">
        <v>1370</v>
      </c>
      <c r="G56" s="18" t="s">
        <v>1379</v>
      </c>
    </row>
    <row r="57" spans="1:7" ht="15" customHeight="1" x14ac:dyDescent="0.25">
      <c r="A57" s="23" t="s">
        <v>1002</v>
      </c>
      <c r="B57" s="23" t="s">
        <v>780</v>
      </c>
      <c r="C57" s="23" t="s">
        <v>804</v>
      </c>
      <c r="D57" s="23" t="s">
        <v>805</v>
      </c>
      <c r="E57" s="23"/>
      <c r="F57" s="18" t="s">
        <v>1370</v>
      </c>
      <c r="G57" s="18" t="s">
        <v>1379</v>
      </c>
    </row>
    <row r="58" spans="1:7" ht="15" customHeight="1" x14ac:dyDescent="0.25">
      <c r="A58" s="23" t="s">
        <v>1003</v>
      </c>
      <c r="B58" s="23" t="s">
        <v>795</v>
      </c>
      <c r="C58" s="23" t="s">
        <v>806</v>
      </c>
      <c r="D58" s="23" t="s">
        <v>807</v>
      </c>
      <c r="E58" s="23"/>
      <c r="F58" s="18" t="s">
        <v>1370</v>
      </c>
      <c r="G58" s="18" t="s">
        <v>1379</v>
      </c>
    </row>
    <row r="59" spans="1:7" ht="15" customHeight="1" x14ac:dyDescent="0.25">
      <c r="A59" s="23" t="s">
        <v>1004</v>
      </c>
      <c r="B59" s="23" t="s">
        <v>796</v>
      </c>
      <c r="C59" s="23" t="s">
        <v>808</v>
      </c>
      <c r="D59" s="23" t="s">
        <v>809</v>
      </c>
      <c r="E59" s="23"/>
      <c r="F59" s="18" t="s">
        <v>1370</v>
      </c>
      <c r="G59" s="18" t="s">
        <v>1379</v>
      </c>
    </row>
    <row r="60" spans="1:7" ht="15" customHeight="1" x14ac:dyDescent="0.25">
      <c r="A60" s="23" t="s">
        <v>1005</v>
      </c>
      <c r="B60" s="23" t="s">
        <v>797</v>
      </c>
      <c r="C60" s="23"/>
      <c r="D60" s="23" t="s">
        <v>810</v>
      </c>
      <c r="E60" s="23"/>
      <c r="F60" s="18" t="s">
        <v>1370</v>
      </c>
      <c r="G60" s="18" t="s">
        <v>1379</v>
      </c>
    </row>
    <row r="61" spans="1:7" ht="15" customHeight="1" x14ac:dyDescent="0.25">
      <c r="A61" s="23" t="s">
        <v>1006</v>
      </c>
      <c r="B61" s="23" t="s">
        <v>823</v>
      </c>
      <c r="C61" s="23"/>
      <c r="D61" s="23"/>
      <c r="E61" s="23"/>
      <c r="F61" s="18" t="s">
        <v>1370</v>
      </c>
      <c r="G61" s="18" t="s">
        <v>1379</v>
      </c>
    </row>
    <row r="62" spans="1:7" ht="15" customHeight="1" x14ac:dyDescent="0.25">
      <c r="A62" s="23" t="s">
        <v>1007</v>
      </c>
      <c r="B62" s="23" t="s">
        <v>146</v>
      </c>
      <c r="C62" s="23"/>
      <c r="D62" s="23"/>
      <c r="E62" s="23"/>
      <c r="F62" s="18" t="s">
        <v>1370</v>
      </c>
      <c r="G62" s="18" t="s">
        <v>1379</v>
      </c>
    </row>
    <row r="63" spans="1:7" ht="15" customHeight="1" x14ac:dyDescent="0.25">
      <c r="A63" s="23" t="s">
        <v>1008</v>
      </c>
      <c r="B63" s="23" t="s">
        <v>826</v>
      </c>
      <c r="C63" s="23"/>
      <c r="D63" s="23"/>
      <c r="E63" s="23"/>
      <c r="F63" s="18" t="s">
        <v>1370</v>
      </c>
      <c r="G63" s="18" t="s">
        <v>1379</v>
      </c>
    </row>
    <row r="64" spans="1:7" ht="15" customHeight="1" x14ac:dyDescent="0.25">
      <c r="A64" s="23" t="s">
        <v>1009</v>
      </c>
      <c r="B64" s="23" t="s">
        <v>824</v>
      </c>
      <c r="C64" s="23"/>
      <c r="D64" s="23"/>
      <c r="E64" s="23"/>
      <c r="F64" s="18" t="s">
        <v>1370</v>
      </c>
      <c r="G64" s="18" t="s">
        <v>1379</v>
      </c>
    </row>
    <row r="65" spans="1:7" ht="15" customHeight="1" x14ac:dyDescent="0.25">
      <c r="A65" s="23" t="s">
        <v>1010</v>
      </c>
      <c r="B65" s="23" t="s">
        <v>783</v>
      </c>
      <c r="C65" s="23"/>
      <c r="D65" s="23"/>
      <c r="E65" s="23"/>
      <c r="F65" s="18" t="s">
        <v>1370</v>
      </c>
      <c r="G65" s="18" t="s">
        <v>1379</v>
      </c>
    </row>
    <row r="66" spans="1:7" ht="15" customHeight="1" x14ac:dyDescent="0.25">
      <c r="A66" s="23" t="s">
        <v>1011</v>
      </c>
      <c r="B66" s="23" t="s">
        <v>825</v>
      </c>
      <c r="C66" s="23"/>
      <c r="D66" s="23"/>
      <c r="E66" s="23"/>
      <c r="F66" s="18" t="s">
        <v>1370</v>
      </c>
      <c r="G66" s="18" t="s">
        <v>1379</v>
      </c>
    </row>
    <row r="67" spans="1:7" ht="15" customHeight="1" x14ac:dyDescent="0.25">
      <c r="A67" s="23" t="s">
        <v>1012</v>
      </c>
      <c r="B67" s="23" t="s">
        <v>35</v>
      </c>
      <c r="C67" s="23"/>
      <c r="D67" s="23"/>
      <c r="E67" s="23"/>
      <c r="F67" s="18" t="s">
        <v>1370</v>
      </c>
      <c r="G67" s="18" t="s">
        <v>1379</v>
      </c>
    </row>
    <row r="68" spans="1:7" ht="15" customHeight="1" x14ac:dyDescent="0.25">
      <c r="A68" s="23" t="s">
        <v>1013</v>
      </c>
      <c r="B68" s="23" t="s">
        <v>827</v>
      </c>
      <c r="C68" s="23"/>
      <c r="D68" s="23"/>
      <c r="E68" s="23"/>
      <c r="F68" s="18" t="s">
        <v>1370</v>
      </c>
      <c r="G68" s="18" t="s">
        <v>1379</v>
      </c>
    </row>
    <row r="69" spans="1:7" ht="15" customHeight="1" x14ac:dyDescent="0.25">
      <c r="A69" s="23" t="s">
        <v>1014</v>
      </c>
      <c r="B69" s="23" t="s">
        <v>784</v>
      </c>
      <c r="C69" s="23"/>
      <c r="D69" s="23" t="s">
        <v>939</v>
      </c>
      <c r="E69" s="23" t="s">
        <v>785</v>
      </c>
      <c r="F69" s="18" t="s">
        <v>1370</v>
      </c>
      <c r="G69" s="18" t="s">
        <v>1379</v>
      </c>
    </row>
    <row r="70" spans="1:7" ht="15" customHeight="1" x14ac:dyDescent="0.3">
      <c r="A70" s="39" t="s">
        <v>36</v>
      </c>
      <c r="B70" s="39" t="s">
        <v>37</v>
      </c>
      <c r="C70" s="39"/>
      <c r="D70" s="39" t="s">
        <v>38</v>
      </c>
      <c r="E70" s="40"/>
      <c r="F70" s="18" t="s">
        <v>1370</v>
      </c>
      <c r="G70" s="18" t="s">
        <v>1379</v>
      </c>
    </row>
    <row r="71" spans="1:7" ht="15" customHeight="1" x14ac:dyDescent="0.25">
      <c r="A71" s="23" t="s">
        <v>1025</v>
      </c>
      <c r="B71" s="23" t="s">
        <v>918</v>
      </c>
      <c r="C71" s="23" t="s">
        <v>920</v>
      </c>
      <c r="D71" s="23" t="s">
        <v>921</v>
      </c>
      <c r="E71" s="23"/>
      <c r="F71" s="18" t="s">
        <v>1370</v>
      </c>
      <c r="G71" s="18" t="s">
        <v>1379</v>
      </c>
    </row>
    <row r="72" spans="1:7" ht="15" customHeight="1" x14ac:dyDescent="0.25">
      <c r="A72" s="23" t="s">
        <v>1026</v>
      </c>
      <c r="B72" s="23" t="s">
        <v>910</v>
      </c>
      <c r="C72" s="23" t="s">
        <v>909</v>
      </c>
      <c r="D72" s="23" t="s">
        <v>913</v>
      </c>
      <c r="E72" s="23"/>
      <c r="F72" s="18" t="s">
        <v>1370</v>
      </c>
      <c r="G72" s="18" t="s">
        <v>1379</v>
      </c>
    </row>
    <row r="73" spans="1:7" ht="15" customHeight="1" x14ac:dyDescent="0.25">
      <c r="A73" s="23" t="s">
        <v>1027</v>
      </c>
      <c r="B73" s="23" t="s">
        <v>919</v>
      </c>
      <c r="C73" s="23" t="s">
        <v>922</v>
      </c>
      <c r="D73" s="23" t="s">
        <v>923</v>
      </c>
      <c r="E73" s="23"/>
      <c r="F73" s="18" t="s">
        <v>1370</v>
      </c>
      <c r="G73" s="18" t="s">
        <v>1379</v>
      </c>
    </row>
    <row r="74" spans="1:7" ht="15" customHeight="1" x14ac:dyDescent="0.25">
      <c r="A74" s="23" t="s">
        <v>1028</v>
      </c>
      <c r="B74" s="23" t="s">
        <v>911</v>
      </c>
      <c r="C74" s="23" t="s">
        <v>912</v>
      </c>
      <c r="D74" s="23" t="s">
        <v>914</v>
      </c>
      <c r="E74" s="23"/>
      <c r="F74" s="18" t="s">
        <v>1370</v>
      </c>
      <c r="G74" s="18" t="s">
        <v>1379</v>
      </c>
    </row>
    <row r="75" spans="1:7" ht="15" customHeight="1" x14ac:dyDescent="0.25">
      <c r="A75" s="23" t="s">
        <v>1029</v>
      </c>
      <c r="B75" s="23" t="s">
        <v>924</v>
      </c>
      <c r="C75" s="23" t="s">
        <v>925</v>
      </c>
      <c r="D75" s="23" t="s">
        <v>926</v>
      </c>
      <c r="E75" s="23"/>
      <c r="F75" s="18" t="s">
        <v>1370</v>
      </c>
      <c r="G75" s="18" t="s">
        <v>1379</v>
      </c>
    </row>
    <row r="76" spans="1:7" ht="15" customHeight="1" x14ac:dyDescent="0.25">
      <c r="A76" s="23" t="s">
        <v>1030</v>
      </c>
      <c r="B76" s="23" t="s">
        <v>915</v>
      </c>
      <c r="C76" s="23" t="s">
        <v>916</v>
      </c>
      <c r="D76" s="23" t="s">
        <v>917</v>
      </c>
      <c r="E76" s="23"/>
      <c r="F76" s="18" t="s">
        <v>1370</v>
      </c>
      <c r="G76" s="18" t="s">
        <v>1379</v>
      </c>
    </row>
    <row r="77" spans="1:7" ht="15" customHeight="1" x14ac:dyDescent="0.25">
      <c r="A77" s="23" t="s">
        <v>1031</v>
      </c>
      <c r="B77" s="23" t="s">
        <v>42</v>
      </c>
      <c r="C77" s="23"/>
      <c r="D77" s="23"/>
      <c r="E77" s="23"/>
      <c r="F77" s="18" t="s">
        <v>1370</v>
      </c>
      <c r="G77" s="18" t="s">
        <v>1379</v>
      </c>
    </row>
    <row r="78" spans="1:7" ht="15" customHeight="1" x14ac:dyDescent="0.3">
      <c r="A78" s="39" t="s">
        <v>44</v>
      </c>
      <c r="B78" s="39" t="s">
        <v>45</v>
      </c>
      <c r="C78" s="39"/>
      <c r="D78" s="39" t="s">
        <v>85</v>
      </c>
      <c r="E78" s="40"/>
      <c r="F78" s="18" t="s">
        <v>1370</v>
      </c>
      <c r="G78" s="18" t="s">
        <v>1379</v>
      </c>
    </row>
    <row r="79" spans="1:7" ht="15" customHeight="1" x14ac:dyDescent="0.25">
      <c r="A79" s="23" t="s">
        <v>1020</v>
      </c>
      <c r="B79" s="23" t="s">
        <v>176</v>
      </c>
      <c r="C79" s="23"/>
      <c r="D79" s="23"/>
      <c r="E79" s="23"/>
      <c r="F79" s="18" t="s">
        <v>1370</v>
      </c>
      <c r="G79" s="18" t="s">
        <v>1379</v>
      </c>
    </row>
    <row r="80" spans="1:7" ht="15" customHeight="1" x14ac:dyDescent="0.25">
      <c r="A80" s="23" t="s">
        <v>1021</v>
      </c>
      <c r="B80" s="23" t="s">
        <v>46</v>
      </c>
      <c r="C80" s="23"/>
      <c r="D80" s="23"/>
      <c r="E80" s="23"/>
      <c r="F80" s="18" t="s">
        <v>1370</v>
      </c>
      <c r="G80" s="18" t="s">
        <v>1379</v>
      </c>
    </row>
    <row r="81" spans="1:7" ht="15" customHeight="1" x14ac:dyDescent="0.25">
      <c r="A81" s="23" t="s">
        <v>1022</v>
      </c>
      <c r="B81" s="23" t="s">
        <v>47</v>
      </c>
      <c r="C81" s="23"/>
      <c r="D81" s="23"/>
      <c r="E81" s="23"/>
      <c r="F81" s="18" t="s">
        <v>1370</v>
      </c>
      <c r="G81" s="18" t="s">
        <v>1379</v>
      </c>
    </row>
    <row r="82" spans="1:7" ht="15" customHeight="1" x14ac:dyDescent="0.25">
      <c r="A82" s="23" t="s">
        <v>1023</v>
      </c>
      <c r="B82" s="23" t="s">
        <v>787</v>
      </c>
      <c r="C82" s="23" t="s">
        <v>789</v>
      </c>
      <c r="D82" s="23" t="s">
        <v>790</v>
      </c>
      <c r="E82" s="23"/>
      <c r="F82" s="18" t="s">
        <v>1370</v>
      </c>
      <c r="G82" s="18" t="s">
        <v>1379</v>
      </c>
    </row>
    <row r="83" spans="1:7" ht="15" customHeight="1" x14ac:dyDescent="0.25">
      <c r="A83" s="23" t="s">
        <v>1024</v>
      </c>
      <c r="B83" s="23" t="s">
        <v>788</v>
      </c>
      <c r="C83" s="23" t="s">
        <v>791</v>
      </c>
      <c r="D83" s="23" t="s">
        <v>792</v>
      </c>
      <c r="E83" s="23"/>
      <c r="F83" s="18" t="s">
        <v>1370</v>
      </c>
      <c r="G83" s="18" t="s">
        <v>1379</v>
      </c>
    </row>
    <row r="84" spans="1:7" ht="15" customHeight="1" x14ac:dyDescent="0.3">
      <c r="A84" s="39" t="s">
        <v>49</v>
      </c>
      <c r="B84" s="39" t="s">
        <v>50</v>
      </c>
      <c r="C84" s="39" t="s">
        <v>86</v>
      </c>
      <c r="D84" s="39"/>
      <c r="E84" s="40"/>
      <c r="F84" s="18" t="s">
        <v>1370</v>
      </c>
      <c r="G84" s="18" t="s">
        <v>1379</v>
      </c>
    </row>
    <row r="85" spans="1:7" ht="15" customHeight="1" x14ac:dyDescent="0.25">
      <c r="A85" s="23" t="s">
        <v>1015</v>
      </c>
      <c r="B85" s="23" t="s">
        <v>51</v>
      </c>
      <c r="C85" s="23"/>
      <c r="D85" s="41" t="s">
        <v>52</v>
      </c>
      <c r="E85" s="23"/>
      <c r="F85" s="18" t="s">
        <v>1370</v>
      </c>
      <c r="G85" s="18" t="s">
        <v>1379</v>
      </c>
    </row>
    <row r="86" spans="1:7" ht="15" customHeight="1" x14ac:dyDescent="0.25">
      <c r="A86" s="23" t="s">
        <v>1016</v>
      </c>
      <c r="B86" s="23" t="s">
        <v>127</v>
      </c>
      <c r="C86" s="23"/>
      <c r="D86" s="23"/>
      <c r="E86" s="23"/>
      <c r="F86" s="18" t="s">
        <v>1370</v>
      </c>
      <c r="G86" s="18" t="s">
        <v>1379</v>
      </c>
    </row>
    <row r="87" spans="1:7" ht="15" customHeight="1" x14ac:dyDescent="0.25">
      <c r="A87" s="23" t="s">
        <v>1017</v>
      </c>
      <c r="B87" s="23" t="s">
        <v>124</v>
      </c>
      <c r="C87" s="23"/>
      <c r="D87" s="23"/>
      <c r="E87" s="23"/>
      <c r="F87" s="18" t="s">
        <v>1370</v>
      </c>
      <c r="G87" s="18" t="s">
        <v>1379</v>
      </c>
    </row>
    <row r="88" spans="1:7" ht="15" customHeight="1" x14ac:dyDescent="0.25">
      <c r="A88" s="23" t="s">
        <v>1018</v>
      </c>
      <c r="B88" s="23" t="s">
        <v>53</v>
      </c>
      <c r="C88" s="23"/>
      <c r="D88" s="23"/>
      <c r="E88" s="23"/>
      <c r="F88" s="18" t="s">
        <v>1370</v>
      </c>
      <c r="G88" s="18" t="s">
        <v>1379</v>
      </c>
    </row>
    <row r="89" spans="1:7" ht="15" customHeight="1" x14ac:dyDescent="0.25">
      <c r="A89" s="23" t="s">
        <v>1019</v>
      </c>
      <c r="B89" s="23" t="s">
        <v>121</v>
      </c>
      <c r="C89" s="23"/>
      <c r="D89" s="23"/>
      <c r="E89" s="23"/>
      <c r="F89" s="18" t="s">
        <v>1370</v>
      </c>
      <c r="G89" s="18" t="s">
        <v>1379</v>
      </c>
    </row>
    <row r="90" spans="1:7" ht="15" customHeight="1" x14ac:dyDescent="0.3">
      <c r="A90" s="39" t="s">
        <v>54</v>
      </c>
      <c r="B90" s="39" t="s">
        <v>55</v>
      </c>
      <c r="C90" s="39"/>
      <c r="D90" s="39" t="s">
        <v>87</v>
      </c>
      <c r="E90" s="40"/>
      <c r="F90" s="18" t="s">
        <v>1370</v>
      </c>
      <c r="G90" s="18" t="s">
        <v>1379</v>
      </c>
    </row>
    <row r="91" spans="1:7" ht="15" customHeight="1" x14ac:dyDescent="0.25">
      <c r="A91" s="23" t="s">
        <v>943</v>
      </c>
      <c r="B91" s="23" t="s">
        <v>123</v>
      </c>
      <c r="C91" s="23"/>
      <c r="D91" s="23"/>
      <c r="E91" s="23"/>
      <c r="F91" s="18" t="s">
        <v>1370</v>
      </c>
      <c r="G91" s="18" t="s">
        <v>1379</v>
      </c>
    </row>
    <row r="92" spans="1:7" ht="15" customHeight="1" x14ac:dyDescent="0.25">
      <c r="A92" s="23" t="s">
        <v>944</v>
      </c>
      <c r="B92" s="23" t="s">
        <v>56</v>
      </c>
      <c r="C92" s="23"/>
      <c r="D92" s="23"/>
      <c r="E92" s="23"/>
      <c r="F92" s="18" t="s">
        <v>1370</v>
      </c>
      <c r="G92" s="18" t="s">
        <v>1379</v>
      </c>
    </row>
    <row r="93" spans="1:7" ht="15" customHeight="1" x14ac:dyDescent="0.25">
      <c r="A93" s="23" t="s">
        <v>945</v>
      </c>
      <c r="B93" s="23" t="s">
        <v>57</v>
      </c>
      <c r="C93" s="23"/>
      <c r="D93" s="23" t="s">
        <v>58</v>
      </c>
      <c r="E93" s="23"/>
      <c r="F93" s="18" t="s">
        <v>1370</v>
      </c>
      <c r="G93" s="18" t="s">
        <v>1379</v>
      </c>
    </row>
    <row r="94" spans="1:7" ht="15" customHeight="1" x14ac:dyDescent="0.25">
      <c r="A94" s="23" t="s">
        <v>946</v>
      </c>
      <c r="B94" s="23" t="s">
        <v>117</v>
      </c>
      <c r="C94" s="23"/>
      <c r="D94" s="23"/>
      <c r="E94" s="23"/>
      <c r="F94" s="18" t="s">
        <v>1370</v>
      </c>
      <c r="G94" s="18" t="s">
        <v>1379</v>
      </c>
    </row>
    <row r="95" spans="1:7" ht="15" customHeight="1" x14ac:dyDescent="0.25">
      <c r="A95" s="23" t="s">
        <v>947</v>
      </c>
      <c r="B95" s="23" t="s">
        <v>59</v>
      </c>
      <c r="C95" s="23"/>
      <c r="D95" s="23"/>
      <c r="E95" s="23"/>
      <c r="F95" s="18" t="s">
        <v>1370</v>
      </c>
      <c r="G95" s="18" t="s">
        <v>1379</v>
      </c>
    </row>
    <row r="96" spans="1:7" ht="15" customHeight="1" x14ac:dyDescent="0.3">
      <c r="A96" s="39" t="s">
        <v>89</v>
      </c>
      <c r="B96" s="39" t="s">
        <v>88</v>
      </c>
      <c r="C96" s="39"/>
      <c r="D96" s="39" t="s">
        <v>90</v>
      </c>
      <c r="E96" s="40"/>
      <c r="F96" s="18" t="s">
        <v>1370</v>
      </c>
      <c r="G96" s="18"/>
    </row>
    <row r="97" spans="1:7" ht="15" customHeight="1" x14ac:dyDescent="0.25">
      <c r="A97" s="23" t="s">
        <v>948</v>
      </c>
      <c r="B97" s="23" t="s">
        <v>122</v>
      </c>
      <c r="C97" s="23"/>
      <c r="D97" s="23"/>
      <c r="E97" s="23"/>
      <c r="F97" s="18" t="s">
        <v>1370</v>
      </c>
      <c r="G97" s="18"/>
    </row>
    <row r="98" spans="1:7" ht="15" customHeight="1" x14ac:dyDescent="0.25">
      <c r="A98" s="23" t="s">
        <v>949</v>
      </c>
      <c r="B98" s="23" t="s">
        <v>834</v>
      </c>
      <c r="C98" s="23"/>
      <c r="D98" s="23"/>
      <c r="E98" s="23"/>
      <c r="F98" s="18" t="s">
        <v>1370</v>
      </c>
      <c r="G98" s="18"/>
    </row>
    <row r="99" spans="1:7" ht="15" customHeight="1" x14ac:dyDescent="0.25">
      <c r="A99" s="23" t="s">
        <v>950</v>
      </c>
      <c r="B99" s="23" t="s">
        <v>835</v>
      </c>
      <c r="C99" s="23"/>
      <c r="D99" s="23"/>
      <c r="E99" s="23"/>
      <c r="F99" s="18" t="s">
        <v>1370</v>
      </c>
      <c r="G99" s="18"/>
    </row>
    <row r="100" spans="1:7" ht="15" customHeight="1" x14ac:dyDescent="0.25">
      <c r="A100" s="23" t="s">
        <v>951</v>
      </c>
      <c r="B100" s="23" t="s">
        <v>836</v>
      </c>
      <c r="C100" s="23"/>
      <c r="D100" s="23"/>
      <c r="E100" s="23"/>
      <c r="F100" s="18" t="s">
        <v>1370</v>
      </c>
      <c r="G100" s="18"/>
    </row>
    <row r="101" spans="1:7" ht="15" customHeight="1" x14ac:dyDescent="0.25">
      <c r="A101" s="23" t="s">
        <v>952</v>
      </c>
      <c r="B101" s="23" t="s">
        <v>837</v>
      </c>
      <c r="C101" s="23"/>
      <c r="D101" s="23"/>
      <c r="E101" s="23"/>
      <c r="F101" s="18" t="s">
        <v>1370</v>
      </c>
      <c r="G101" s="18"/>
    </row>
    <row r="102" spans="1:7" ht="15" customHeight="1" x14ac:dyDescent="0.3">
      <c r="A102" s="39" t="s">
        <v>92</v>
      </c>
      <c r="B102" s="39" t="s">
        <v>91</v>
      </c>
      <c r="C102" s="39"/>
      <c r="D102" s="39" t="s">
        <v>93</v>
      </c>
      <c r="E102" s="40"/>
      <c r="F102" s="18" t="s">
        <v>1370</v>
      </c>
      <c r="G102" s="18"/>
    </row>
    <row r="103" spans="1:7" ht="15" customHeight="1" x14ac:dyDescent="0.25">
      <c r="A103" s="23" t="s">
        <v>953</v>
      </c>
      <c r="B103" s="23" t="s">
        <v>134</v>
      </c>
      <c r="C103" s="23"/>
      <c r="D103" s="23"/>
      <c r="E103" s="23"/>
      <c r="F103" s="18" t="s">
        <v>1370</v>
      </c>
      <c r="G103" s="18"/>
    </row>
    <row r="104" spans="1:7" ht="15" customHeight="1" x14ac:dyDescent="0.25">
      <c r="A104" s="23" t="s">
        <v>954</v>
      </c>
      <c r="B104" s="23" t="s">
        <v>842</v>
      </c>
      <c r="C104" s="23"/>
      <c r="D104" s="23"/>
      <c r="E104" s="23"/>
      <c r="F104" s="18" t="s">
        <v>1370</v>
      </c>
      <c r="G104" s="18"/>
    </row>
    <row r="105" spans="1:7" ht="15" customHeight="1" x14ac:dyDescent="0.25">
      <c r="A105" s="23" t="s">
        <v>955</v>
      </c>
      <c r="B105" s="23" t="s">
        <v>246</v>
      </c>
      <c r="C105" s="23"/>
      <c r="D105" s="23"/>
      <c r="E105" s="23"/>
      <c r="F105" s="18" t="s">
        <v>1370</v>
      </c>
      <c r="G105" s="18"/>
    </row>
    <row r="106" spans="1:7" ht="15" customHeight="1" x14ac:dyDescent="0.25">
      <c r="A106" s="23" t="s">
        <v>956</v>
      </c>
      <c r="B106" s="23" t="s">
        <v>838</v>
      </c>
      <c r="C106" s="23"/>
      <c r="D106" s="23"/>
      <c r="E106" s="23"/>
      <c r="F106" s="18" t="s">
        <v>1370</v>
      </c>
      <c r="G106" s="18"/>
    </row>
    <row r="107" spans="1:7" ht="15" customHeight="1" x14ac:dyDescent="0.25">
      <c r="A107" s="23" t="s">
        <v>957</v>
      </c>
      <c r="B107" s="23" t="s">
        <v>839</v>
      </c>
      <c r="C107" s="23"/>
      <c r="D107" s="23"/>
      <c r="E107" s="23"/>
      <c r="F107" s="18" t="s">
        <v>1370</v>
      </c>
      <c r="G107" s="18"/>
    </row>
    <row r="108" spans="1:7" ht="15" customHeight="1" x14ac:dyDescent="0.25">
      <c r="A108" s="23" t="s">
        <v>958</v>
      </c>
      <c r="B108" s="23" t="s">
        <v>840</v>
      </c>
      <c r="C108" s="23"/>
      <c r="D108" s="23"/>
      <c r="E108" s="23"/>
      <c r="F108" s="18" t="s">
        <v>1370</v>
      </c>
      <c r="G108" s="18"/>
    </row>
    <row r="109" spans="1:7" ht="15" customHeight="1" x14ac:dyDescent="0.25">
      <c r="A109" s="23" t="s">
        <v>959</v>
      </c>
      <c r="B109" s="23" t="s">
        <v>841</v>
      </c>
      <c r="C109" s="23" t="s">
        <v>843</v>
      </c>
      <c r="D109" s="23"/>
      <c r="E109" s="23"/>
      <c r="F109" s="18" t="s">
        <v>1370</v>
      </c>
      <c r="G109" s="18"/>
    </row>
    <row r="110" spans="1:7" ht="15" customHeight="1" x14ac:dyDescent="0.3">
      <c r="A110" s="39" t="s">
        <v>95</v>
      </c>
      <c r="B110" s="39" t="s">
        <v>94</v>
      </c>
      <c r="C110" s="39"/>
      <c r="D110" s="39" t="s">
        <v>96</v>
      </c>
      <c r="E110" s="40"/>
      <c r="F110" s="18" t="s">
        <v>1370</v>
      </c>
      <c r="G110" s="18"/>
    </row>
    <row r="111" spans="1:7" ht="15" customHeight="1" x14ac:dyDescent="0.3">
      <c r="A111" s="39" t="s">
        <v>60</v>
      </c>
      <c r="B111" s="39" t="s">
        <v>61</v>
      </c>
      <c r="C111" s="39"/>
      <c r="D111" s="39" t="s">
        <v>97</v>
      </c>
      <c r="E111" s="40"/>
      <c r="F111" s="18" t="s">
        <v>1370</v>
      </c>
      <c r="G111" s="18" t="s">
        <v>1379</v>
      </c>
    </row>
    <row r="112" spans="1:7" ht="15" customHeight="1" x14ac:dyDescent="0.25">
      <c r="A112" s="23" t="s">
        <v>960</v>
      </c>
      <c r="B112" s="23" t="s">
        <v>26</v>
      </c>
      <c r="C112" s="23"/>
      <c r="D112" s="23"/>
      <c r="E112" s="23" t="s">
        <v>845</v>
      </c>
      <c r="F112" s="18" t="s">
        <v>1370</v>
      </c>
      <c r="G112" s="18" t="s">
        <v>1379</v>
      </c>
    </row>
    <row r="113" spans="1:7" ht="15" customHeight="1" x14ac:dyDescent="0.25">
      <c r="A113" s="23" t="s">
        <v>961</v>
      </c>
      <c r="B113" s="23" t="s">
        <v>828</v>
      </c>
      <c r="C113" s="23"/>
      <c r="D113" s="23"/>
      <c r="E113" s="23" t="s">
        <v>846</v>
      </c>
      <c r="F113" s="18" t="s">
        <v>1370</v>
      </c>
      <c r="G113" s="18" t="s">
        <v>1379</v>
      </c>
    </row>
    <row r="114" spans="1:7" ht="15" customHeight="1" x14ac:dyDescent="0.25">
      <c r="A114" s="23" t="s">
        <v>962</v>
      </c>
      <c r="B114" s="23" t="s">
        <v>62</v>
      </c>
      <c r="C114" s="23"/>
      <c r="D114" s="23"/>
      <c r="E114" s="23" t="s">
        <v>63</v>
      </c>
      <c r="F114" s="18" t="s">
        <v>1370</v>
      </c>
      <c r="G114" s="18" t="s">
        <v>1379</v>
      </c>
    </row>
    <row r="115" spans="1:7" ht="15" customHeight="1" x14ac:dyDescent="0.25">
      <c r="A115" s="23" t="s">
        <v>963</v>
      </c>
      <c r="B115" s="23" t="s">
        <v>64</v>
      </c>
      <c r="C115" s="23"/>
      <c r="D115" s="23"/>
      <c r="E115" s="23" t="s">
        <v>844</v>
      </c>
      <c r="F115" s="18" t="s">
        <v>1370</v>
      </c>
      <c r="G115" s="18" t="s">
        <v>1379</v>
      </c>
    </row>
    <row r="116" spans="1:7" ht="15" customHeight="1" x14ac:dyDescent="0.25">
      <c r="A116" s="23" t="s">
        <v>964</v>
      </c>
      <c r="B116" s="23" t="s">
        <v>65</v>
      </c>
      <c r="C116" s="23"/>
      <c r="D116" s="23"/>
      <c r="E116" s="23" t="s">
        <v>847</v>
      </c>
      <c r="F116" s="18" t="s">
        <v>1370</v>
      </c>
      <c r="G116" s="18" t="s">
        <v>1379</v>
      </c>
    </row>
    <row r="117" spans="1:7" ht="15" customHeight="1" x14ac:dyDescent="0.3">
      <c r="A117" s="42" t="s">
        <v>848</v>
      </c>
      <c r="B117" s="42" t="s">
        <v>849</v>
      </c>
      <c r="C117" s="42"/>
      <c r="D117" s="42" t="s">
        <v>850</v>
      </c>
      <c r="E117" s="42"/>
      <c r="F117" s="18" t="s">
        <v>1370</v>
      </c>
      <c r="G117" s="18"/>
    </row>
    <row r="118" spans="1:7" ht="15" customHeight="1" x14ac:dyDescent="0.25">
      <c r="A118" s="23" t="s">
        <v>965</v>
      </c>
      <c r="B118" s="23" t="s">
        <v>851</v>
      </c>
      <c r="C118" s="23"/>
      <c r="D118" s="23"/>
      <c r="E118" s="23"/>
      <c r="F118" s="18" t="s">
        <v>1370</v>
      </c>
      <c r="G118" s="18"/>
    </row>
    <row r="119" spans="1:7" ht="15" customHeight="1" x14ac:dyDescent="0.25">
      <c r="A119" s="23" t="s">
        <v>966</v>
      </c>
      <c r="B119" s="23" t="s">
        <v>860</v>
      </c>
      <c r="C119" s="23"/>
      <c r="D119" s="23" t="s">
        <v>862</v>
      </c>
      <c r="E119" s="23"/>
      <c r="F119" s="18" t="s">
        <v>1370</v>
      </c>
      <c r="G119" s="18"/>
    </row>
    <row r="120" spans="1:7" ht="15" customHeight="1" x14ac:dyDescent="0.25">
      <c r="A120" s="23" t="s">
        <v>967</v>
      </c>
      <c r="B120" s="23" t="s">
        <v>852</v>
      </c>
      <c r="C120" s="23"/>
      <c r="D120" s="23" t="s">
        <v>861</v>
      </c>
      <c r="E120" s="23"/>
      <c r="F120" s="18" t="s">
        <v>1370</v>
      </c>
      <c r="G120" s="18"/>
    </row>
    <row r="121" spans="1:7" ht="15" customHeight="1" x14ac:dyDescent="0.25">
      <c r="A121" s="23" t="s">
        <v>968</v>
      </c>
      <c r="B121" s="23" t="s">
        <v>853</v>
      </c>
      <c r="C121" s="23"/>
      <c r="D121" s="23" t="s">
        <v>854</v>
      </c>
      <c r="E121" s="23"/>
      <c r="F121" s="18" t="s">
        <v>1370</v>
      </c>
      <c r="G121" s="18"/>
    </row>
    <row r="122" spans="1:7" ht="15" customHeight="1" x14ac:dyDescent="0.25">
      <c r="A122" s="23" t="s">
        <v>969</v>
      </c>
      <c r="B122" s="23" t="s">
        <v>855</v>
      </c>
      <c r="C122" s="23"/>
      <c r="D122" s="23" t="s">
        <v>856</v>
      </c>
      <c r="E122" s="23"/>
      <c r="F122" s="18" t="s">
        <v>1370</v>
      </c>
      <c r="G122" s="18"/>
    </row>
    <row r="123" spans="1:7" ht="15" customHeight="1" x14ac:dyDescent="0.25">
      <c r="A123" s="23" t="s">
        <v>970</v>
      </c>
      <c r="B123" s="23" t="s">
        <v>857</v>
      </c>
      <c r="C123" s="23"/>
      <c r="D123" s="23" t="s">
        <v>858</v>
      </c>
      <c r="E123" s="23"/>
      <c r="F123" s="18" t="s">
        <v>1370</v>
      </c>
      <c r="G123" s="18"/>
    </row>
    <row r="124" spans="1:7" ht="15" customHeight="1" x14ac:dyDescent="0.25">
      <c r="A124" s="23" t="s">
        <v>971</v>
      </c>
      <c r="B124" s="23" t="s">
        <v>859</v>
      </c>
      <c r="C124" s="23"/>
      <c r="D124" s="23"/>
      <c r="E124" s="23"/>
      <c r="F124" s="18" t="s">
        <v>1370</v>
      </c>
      <c r="G124" s="18"/>
    </row>
    <row r="125" spans="1:7" ht="15" customHeight="1" x14ac:dyDescent="0.3">
      <c r="A125" s="42" t="s">
        <v>863</v>
      </c>
      <c r="B125" s="42" t="s">
        <v>864</v>
      </c>
      <c r="C125" s="42"/>
      <c r="D125" s="42" t="s">
        <v>865</v>
      </c>
      <c r="E125" s="42"/>
      <c r="F125" s="18" t="s">
        <v>1370</v>
      </c>
      <c r="G125" s="18"/>
    </row>
    <row r="126" spans="1:7" ht="15" customHeight="1" x14ac:dyDescent="0.3">
      <c r="A126" s="42" t="s">
        <v>866</v>
      </c>
      <c r="B126" s="42" t="s">
        <v>867</v>
      </c>
      <c r="C126" s="42"/>
      <c r="D126" s="42" t="s">
        <v>868</v>
      </c>
      <c r="E126" s="42"/>
      <c r="F126" s="18" t="s">
        <v>1370</v>
      </c>
      <c r="G126" s="18"/>
    </row>
    <row r="127" spans="1:7" ht="15" customHeight="1" x14ac:dyDescent="0.25">
      <c r="A127" s="23" t="s">
        <v>972</v>
      </c>
      <c r="B127" s="23" t="s">
        <v>869</v>
      </c>
      <c r="C127" s="23" t="s">
        <v>870</v>
      </c>
      <c r="D127" s="23"/>
      <c r="E127" s="23"/>
      <c r="F127" s="18" t="s">
        <v>1370</v>
      </c>
      <c r="G127" s="18"/>
    </row>
    <row r="128" spans="1:7" ht="15" customHeight="1" x14ac:dyDescent="0.25">
      <c r="A128" s="23" t="s">
        <v>973</v>
      </c>
      <c r="B128" s="23" t="s">
        <v>778</v>
      </c>
      <c r="C128" s="23" t="s">
        <v>871</v>
      </c>
      <c r="D128" s="23"/>
      <c r="E128" s="23"/>
      <c r="F128" s="18" t="s">
        <v>1370</v>
      </c>
      <c r="G128" s="18"/>
    </row>
    <row r="129" spans="1:7" ht="15" customHeight="1" x14ac:dyDescent="0.25">
      <c r="A129" s="23" t="s">
        <v>974</v>
      </c>
      <c r="B129" s="23" t="s">
        <v>872</v>
      </c>
      <c r="C129" s="23" t="s">
        <v>873</v>
      </c>
      <c r="D129" s="23"/>
      <c r="E129" s="23"/>
      <c r="F129" s="18" t="s">
        <v>1370</v>
      </c>
      <c r="G129" s="18"/>
    </row>
    <row r="130" spans="1:7" ht="15" customHeight="1" x14ac:dyDescent="0.3">
      <c r="A130" s="42" t="s">
        <v>66</v>
      </c>
      <c r="B130" s="42" t="s">
        <v>67</v>
      </c>
      <c r="C130" s="42"/>
      <c r="D130" s="42" t="s">
        <v>68</v>
      </c>
      <c r="E130" s="42"/>
      <c r="F130" s="18" t="s">
        <v>1370</v>
      </c>
      <c r="G130" s="18" t="s">
        <v>1379</v>
      </c>
    </row>
    <row r="131" spans="1:7" ht="15" customHeight="1" x14ac:dyDescent="0.25">
      <c r="A131" s="23" t="s">
        <v>975</v>
      </c>
      <c r="B131" s="23" t="s">
        <v>69</v>
      </c>
      <c r="C131" s="23"/>
      <c r="D131" s="23"/>
      <c r="E131" s="23"/>
      <c r="F131" s="18" t="s">
        <v>1370</v>
      </c>
      <c r="G131" s="18" t="s">
        <v>1379</v>
      </c>
    </row>
    <row r="132" spans="1:7" ht="15" customHeight="1" x14ac:dyDescent="0.25">
      <c r="A132" s="23" t="s">
        <v>976</v>
      </c>
      <c r="B132" s="23" t="s">
        <v>70</v>
      </c>
      <c r="C132" s="23"/>
      <c r="D132" s="23"/>
      <c r="E132" s="23"/>
      <c r="F132" s="18" t="s">
        <v>1370</v>
      </c>
      <c r="G132" s="18" t="s">
        <v>1379</v>
      </c>
    </row>
    <row r="133" spans="1:7" ht="15" customHeight="1" x14ac:dyDescent="0.25">
      <c r="A133" s="23" t="s">
        <v>977</v>
      </c>
      <c r="B133" s="23" t="s">
        <v>71</v>
      </c>
      <c r="C133" s="23"/>
      <c r="D133" s="23"/>
      <c r="E133" s="23"/>
      <c r="F133" s="43" t="s">
        <v>1370</v>
      </c>
      <c r="G133" s="18"/>
    </row>
    <row r="135" spans="1:7" ht="15" customHeight="1" x14ac:dyDescent="0.3">
      <c r="A135" s="13" t="s">
        <v>1060</v>
      </c>
      <c r="B135" s="13"/>
      <c r="C135" s="13"/>
      <c r="D135" s="13"/>
      <c r="E135" s="13"/>
    </row>
    <row r="136" spans="1:7" ht="15" customHeight="1" x14ac:dyDescent="0.3">
      <c r="A136" s="40" t="s">
        <v>811</v>
      </c>
      <c r="B136" s="40" t="s">
        <v>812</v>
      </c>
      <c r="C136" s="40" t="s">
        <v>814</v>
      </c>
      <c r="D136" s="40" t="s">
        <v>813</v>
      </c>
      <c r="E136" s="40" t="s">
        <v>1417</v>
      </c>
    </row>
    <row r="137" spans="1:7" ht="15" customHeight="1" x14ac:dyDescent="0.3">
      <c r="A137" s="51" t="s">
        <v>0</v>
      </c>
      <c r="B137" s="51" t="s">
        <v>1</v>
      </c>
      <c r="D137" s="54" t="s">
        <v>1402</v>
      </c>
      <c r="E137" s="54" t="s">
        <v>1384</v>
      </c>
    </row>
    <row r="138" spans="1:7" ht="15" customHeight="1" x14ac:dyDescent="0.3">
      <c r="A138" s="53" t="s">
        <v>0</v>
      </c>
      <c r="B138" s="53" t="s">
        <v>1385</v>
      </c>
      <c r="D138" s="53" t="s">
        <v>1403</v>
      </c>
      <c r="E138" s="53" t="s">
        <v>1386</v>
      </c>
    </row>
    <row r="139" spans="1:7" ht="15" customHeight="1" x14ac:dyDescent="0.3">
      <c r="A139" s="54" t="s">
        <v>0</v>
      </c>
      <c r="B139" s="54" t="s">
        <v>1387</v>
      </c>
      <c r="D139" s="54" t="s">
        <v>1404</v>
      </c>
      <c r="E139" s="54" t="s">
        <v>1388</v>
      </c>
    </row>
    <row r="140" spans="1:7" ht="15" customHeight="1" x14ac:dyDescent="0.3">
      <c r="A140" s="52" t="s">
        <v>5</v>
      </c>
      <c r="B140" s="52" t="s">
        <v>6</v>
      </c>
      <c r="D140" s="53" t="s">
        <v>1405</v>
      </c>
      <c r="E140" s="53" t="s">
        <v>1389</v>
      </c>
    </row>
    <row r="141" spans="1:7" ht="15" customHeight="1" x14ac:dyDescent="0.3">
      <c r="A141" s="51" t="s">
        <v>8</v>
      </c>
      <c r="B141" s="51" t="s">
        <v>9</v>
      </c>
      <c r="D141" s="54" t="s">
        <v>1406</v>
      </c>
      <c r="E141" s="54" t="s">
        <v>1390</v>
      </c>
    </row>
    <row r="142" spans="1:7" ht="15" customHeight="1" x14ac:dyDescent="0.3">
      <c r="A142" s="52" t="s">
        <v>13</v>
      </c>
      <c r="B142" s="52" t="s">
        <v>79</v>
      </c>
      <c r="D142" s="53" t="s">
        <v>1407</v>
      </c>
      <c r="E142" s="53" t="s">
        <v>1391</v>
      </c>
    </row>
    <row r="143" spans="1:7" ht="15" customHeight="1" x14ac:dyDescent="0.3">
      <c r="A143" s="51" t="s">
        <v>18</v>
      </c>
      <c r="B143" s="51" t="s">
        <v>19</v>
      </c>
      <c r="D143" s="54" t="s">
        <v>1392</v>
      </c>
      <c r="E143" s="54" t="s">
        <v>1392</v>
      </c>
    </row>
    <row r="144" spans="1:7" ht="15" customHeight="1" x14ac:dyDescent="0.3">
      <c r="A144" s="52" t="s">
        <v>27</v>
      </c>
      <c r="B144" s="52" t="s">
        <v>28</v>
      </c>
      <c r="D144" s="53" t="s">
        <v>1408</v>
      </c>
      <c r="E144" s="53" t="s">
        <v>1393</v>
      </c>
    </row>
    <row r="145" spans="1:5" ht="15" customHeight="1" x14ac:dyDescent="0.3">
      <c r="A145" s="54" t="s">
        <v>987</v>
      </c>
      <c r="B145" s="54" t="s">
        <v>29</v>
      </c>
      <c r="D145" s="54" t="s">
        <v>1394</v>
      </c>
      <c r="E145" s="54" t="s">
        <v>1394</v>
      </c>
    </row>
    <row r="146" spans="1:5" ht="15" customHeight="1" x14ac:dyDescent="0.3">
      <c r="A146" s="53" t="s">
        <v>988</v>
      </c>
      <c r="B146" s="53" t="s">
        <v>30</v>
      </c>
      <c r="D146" s="53" t="s">
        <v>1409</v>
      </c>
      <c r="E146" s="53" t="s">
        <v>1395</v>
      </c>
    </row>
    <row r="147" spans="1:5" ht="15" customHeight="1" x14ac:dyDescent="0.3">
      <c r="A147" s="54" t="s">
        <v>990</v>
      </c>
      <c r="B147" s="54" t="s">
        <v>192</v>
      </c>
      <c r="D147" s="54" t="s">
        <v>1410</v>
      </c>
      <c r="E147" s="54" t="s">
        <v>1396</v>
      </c>
    </row>
    <row r="148" spans="1:5" ht="15" customHeight="1" x14ac:dyDescent="0.3">
      <c r="A148" s="53" t="s">
        <v>991</v>
      </c>
      <c r="B148" s="53" t="s">
        <v>161</v>
      </c>
      <c r="D148" s="53" t="s">
        <v>1411</v>
      </c>
      <c r="E148" s="53" t="s">
        <v>1397</v>
      </c>
    </row>
    <row r="149" spans="1:5" ht="15" customHeight="1" x14ac:dyDescent="0.3">
      <c r="A149" s="54" t="s">
        <v>992</v>
      </c>
      <c r="B149" s="54" t="s">
        <v>32</v>
      </c>
      <c r="D149" s="54" t="s">
        <v>1412</v>
      </c>
      <c r="E149" s="54" t="s">
        <v>1398</v>
      </c>
    </row>
    <row r="150" spans="1:5" ht="15" customHeight="1" x14ac:dyDescent="0.3">
      <c r="A150" s="52" t="s">
        <v>33</v>
      </c>
      <c r="B150" s="52" t="s">
        <v>34</v>
      </c>
      <c r="D150" s="53" t="s">
        <v>1413</v>
      </c>
      <c r="E150" s="53" t="s">
        <v>1399</v>
      </c>
    </row>
    <row r="151" spans="1:5" ht="15" customHeight="1" x14ac:dyDescent="0.3">
      <c r="A151" s="54" t="s">
        <v>1012</v>
      </c>
      <c r="B151" s="54" t="s">
        <v>35</v>
      </c>
      <c r="D151" s="54" t="s">
        <v>1414</v>
      </c>
      <c r="E151" s="54" t="s">
        <v>1400</v>
      </c>
    </row>
    <row r="152" spans="1:5" ht="15" customHeight="1" x14ac:dyDescent="0.3">
      <c r="A152" s="55" t="s">
        <v>945</v>
      </c>
      <c r="B152" s="55" t="s">
        <v>57</v>
      </c>
      <c r="D152" s="55" t="s">
        <v>1415</v>
      </c>
      <c r="E152" s="55" t="s">
        <v>1401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D61"/>
  <sheetViews>
    <sheetView workbookViewId="0"/>
  </sheetViews>
  <sheetFormatPr defaultColWidth="9.109375" defaultRowHeight="15" customHeight="1" x14ac:dyDescent="0.25"/>
  <cols>
    <col min="1" max="1" width="7.88671875" style="14" customWidth="1"/>
    <col min="2" max="2" width="35" style="14" customWidth="1"/>
    <col min="3" max="4" width="30.33203125" style="14" customWidth="1"/>
    <col min="5" max="16384" width="9.109375" style="14"/>
  </cols>
  <sheetData>
    <row r="1" spans="1:4" ht="15" customHeight="1" x14ac:dyDescent="0.3">
      <c r="A1" s="15" t="s">
        <v>1059</v>
      </c>
      <c r="B1" s="16"/>
      <c r="C1" s="16"/>
      <c r="D1" s="16"/>
    </row>
    <row r="2" spans="1:4" ht="15" customHeight="1" x14ac:dyDescent="0.25">
      <c r="A2" s="14" t="s">
        <v>811</v>
      </c>
      <c r="B2" s="14" t="s">
        <v>812</v>
      </c>
      <c r="C2" s="14" t="s">
        <v>814</v>
      </c>
      <c r="D2" s="14" t="s">
        <v>813</v>
      </c>
    </row>
    <row r="3" spans="1:4" ht="15" customHeight="1" x14ac:dyDescent="0.25">
      <c r="A3" s="14" t="s">
        <v>98</v>
      </c>
      <c r="B3" s="14" t="s">
        <v>117</v>
      </c>
    </row>
    <row r="4" spans="1:4" ht="15" customHeight="1" x14ac:dyDescent="0.25">
      <c r="A4" s="14" t="s">
        <v>99</v>
      </c>
      <c r="B4" s="14" t="s">
        <v>23</v>
      </c>
    </row>
    <row r="5" spans="1:4" ht="15" customHeight="1" x14ac:dyDescent="0.25">
      <c r="A5" s="14" t="s">
        <v>100</v>
      </c>
      <c r="B5" s="14" t="s">
        <v>62</v>
      </c>
    </row>
    <row r="6" spans="1:4" ht="15" customHeight="1" x14ac:dyDescent="0.25">
      <c r="A6" s="14" t="s">
        <v>101</v>
      </c>
      <c r="B6" s="14" t="s">
        <v>57</v>
      </c>
    </row>
    <row r="7" spans="1:4" ht="15" customHeight="1" x14ac:dyDescent="0.25">
      <c r="A7" s="14" t="s">
        <v>102</v>
      </c>
      <c r="B7" s="14" t="s">
        <v>47</v>
      </c>
    </row>
    <row r="8" spans="1:4" ht="15" customHeight="1" x14ac:dyDescent="0.25">
      <c r="A8" s="14" t="s">
        <v>103</v>
      </c>
      <c r="B8" s="14" t="s">
        <v>7</v>
      </c>
    </row>
    <row r="9" spans="1:4" ht="15" customHeight="1" x14ac:dyDescent="0.25">
      <c r="A9" s="14" t="s">
        <v>104</v>
      </c>
      <c r="B9" s="14" t="s">
        <v>118</v>
      </c>
    </row>
    <row r="10" spans="1:4" ht="15" customHeight="1" x14ac:dyDescent="0.25">
      <c r="A10" s="14" t="s">
        <v>105</v>
      </c>
      <c r="B10" s="14" t="s">
        <v>26</v>
      </c>
    </row>
    <row r="11" spans="1:4" ht="15" customHeight="1" x14ac:dyDescent="0.25">
      <c r="A11" s="14" t="s">
        <v>106</v>
      </c>
      <c r="B11" s="14" t="s">
        <v>119</v>
      </c>
    </row>
    <row r="12" spans="1:4" ht="15" customHeight="1" x14ac:dyDescent="0.25">
      <c r="A12" s="14" t="s">
        <v>107</v>
      </c>
      <c r="B12" s="14" t="s">
        <v>120</v>
      </c>
    </row>
    <row r="13" spans="1:4" ht="15" customHeight="1" x14ac:dyDescent="0.25">
      <c r="A13" s="14" t="s">
        <v>108</v>
      </c>
      <c r="B13" s="14" t="s">
        <v>121</v>
      </c>
    </row>
    <row r="14" spans="1:4" ht="15" customHeight="1" x14ac:dyDescent="0.25">
      <c r="A14" s="14" t="s">
        <v>109</v>
      </c>
      <c r="B14" s="14" t="s">
        <v>122</v>
      </c>
    </row>
    <row r="15" spans="1:4" ht="15" customHeight="1" x14ac:dyDescent="0.25">
      <c r="A15" s="14" t="s">
        <v>110</v>
      </c>
      <c r="B15" s="14" t="s">
        <v>123</v>
      </c>
    </row>
    <row r="16" spans="1:4" ht="15" customHeight="1" x14ac:dyDescent="0.25">
      <c r="A16" s="14" t="s">
        <v>111</v>
      </c>
      <c r="B16" s="14" t="s">
        <v>56</v>
      </c>
    </row>
    <row r="17" spans="1:2" ht="15" customHeight="1" x14ac:dyDescent="0.25">
      <c r="A17" s="14" t="s">
        <v>112</v>
      </c>
      <c r="B17" s="14" t="s">
        <v>124</v>
      </c>
    </row>
    <row r="18" spans="1:2" ht="15" customHeight="1" x14ac:dyDescent="0.25">
      <c r="A18" s="14" t="s">
        <v>113</v>
      </c>
      <c r="B18" s="14" t="s">
        <v>125</v>
      </c>
    </row>
    <row r="19" spans="1:2" ht="15" customHeight="1" x14ac:dyDescent="0.25">
      <c r="A19" s="14" t="s">
        <v>114</v>
      </c>
      <c r="B19" s="14" t="s">
        <v>126</v>
      </c>
    </row>
    <row r="20" spans="1:2" ht="15" customHeight="1" x14ac:dyDescent="0.25">
      <c r="A20" s="14" t="s">
        <v>115</v>
      </c>
      <c r="B20" s="14" t="s">
        <v>127</v>
      </c>
    </row>
    <row r="21" spans="1:2" ht="15" customHeight="1" x14ac:dyDescent="0.25">
      <c r="A21" s="14" t="s">
        <v>116</v>
      </c>
      <c r="B21" s="14" t="s">
        <v>51</v>
      </c>
    </row>
    <row r="22" spans="1:2" ht="15" customHeight="1" x14ac:dyDescent="0.25">
      <c r="A22" s="14" t="s">
        <v>129</v>
      </c>
      <c r="B22" s="14" t="s">
        <v>128</v>
      </c>
    </row>
    <row r="23" spans="1:2" ht="15" customHeight="1" x14ac:dyDescent="0.25">
      <c r="A23" s="14" t="s">
        <v>131</v>
      </c>
      <c r="B23" s="14" t="s">
        <v>130</v>
      </c>
    </row>
    <row r="24" spans="1:2" ht="15" customHeight="1" x14ac:dyDescent="0.25">
      <c r="A24" s="14" t="s">
        <v>133</v>
      </c>
      <c r="B24" s="14" t="s">
        <v>132</v>
      </c>
    </row>
    <row r="25" spans="1:2" ht="15" customHeight="1" x14ac:dyDescent="0.25">
      <c r="A25" s="14" t="s">
        <v>135</v>
      </c>
      <c r="B25" s="14" t="s">
        <v>134</v>
      </c>
    </row>
    <row r="26" spans="1:2" ht="15" customHeight="1" x14ac:dyDescent="0.25">
      <c r="A26" s="14" t="s">
        <v>136</v>
      </c>
      <c r="B26" s="14" t="s">
        <v>15</v>
      </c>
    </row>
    <row r="27" spans="1:2" ht="15" customHeight="1" x14ac:dyDescent="0.25">
      <c r="A27" s="14" t="s">
        <v>137</v>
      </c>
      <c r="B27" s="14" t="s">
        <v>31</v>
      </c>
    </row>
    <row r="28" spans="1:2" ht="15" customHeight="1" x14ac:dyDescent="0.25">
      <c r="A28" s="14" t="s">
        <v>139</v>
      </c>
      <c r="B28" s="14" t="s">
        <v>138</v>
      </c>
    </row>
    <row r="29" spans="1:2" ht="15" customHeight="1" x14ac:dyDescent="0.25">
      <c r="A29" s="14" t="s">
        <v>141</v>
      </c>
      <c r="B29" s="14" t="s">
        <v>140</v>
      </c>
    </row>
    <row r="30" spans="1:2" ht="15" customHeight="1" x14ac:dyDescent="0.25">
      <c r="A30" s="14" t="s">
        <v>143</v>
      </c>
      <c r="B30" s="14" t="s">
        <v>142</v>
      </c>
    </row>
    <row r="31" spans="1:2" ht="15" customHeight="1" x14ac:dyDescent="0.25">
      <c r="A31" s="14" t="s">
        <v>144</v>
      </c>
      <c r="B31" s="14" t="s">
        <v>42</v>
      </c>
    </row>
    <row r="32" spans="1:2" ht="15" customHeight="1" x14ac:dyDescent="0.25">
      <c r="A32" s="14" t="s">
        <v>145</v>
      </c>
      <c r="B32" s="14" t="s">
        <v>14</v>
      </c>
    </row>
    <row r="33" spans="1:2" ht="15" customHeight="1" x14ac:dyDescent="0.25">
      <c r="A33" s="14" t="s">
        <v>147</v>
      </c>
      <c r="B33" s="14" t="s">
        <v>146</v>
      </c>
    </row>
    <row r="34" spans="1:2" ht="15" customHeight="1" x14ac:dyDescent="0.25">
      <c r="A34" s="14" t="s">
        <v>149</v>
      </c>
      <c r="B34" s="14" t="s">
        <v>148</v>
      </c>
    </row>
    <row r="35" spans="1:2" ht="15" customHeight="1" x14ac:dyDescent="0.25">
      <c r="A35" s="14" t="s">
        <v>151</v>
      </c>
      <c r="B35" s="14" t="s">
        <v>150</v>
      </c>
    </row>
    <row r="36" spans="1:2" ht="15" customHeight="1" x14ac:dyDescent="0.25">
      <c r="A36" s="14" t="s">
        <v>153</v>
      </c>
      <c r="B36" s="14" t="s">
        <v>152</v>
      </c>
    </row>
    <row r="37" spans="1:2" ht="15" customHeight="1" x14ac:dyDescent="0.25">
      <c r="A37" s="14" t="s">
        <v>155</v>
      </c>
      <c r="B37" s="14" t="s">
        <v>154</v>
      </c>
    </row>
    <row r="38" spans="1:2" ht="15" customHeight="1" x14ac:dyDescent="0.25">
      <c r="A38" s="14" t="s">
        <v>156</v>
      </c>
      <c r="B38" s="14" t="s">
        <v>59</v>
      </c>
    </row>
    <row r="39" spans="1:2" ht="15" customHeight="1" x14ac:dyDescent="0.25">
      <c r="A39" s="14" t="s">
        <v>158</v>
      </c>
      <c r="B39" s="14" t="s">
        <v>157</v>
      </c>
    </row>
    <row r="40" spans="1:2" ht="15" customHeight="1" x14ac:dyDescent="0.25">
      <c r="A40" s="14" t="s">
        <v>159</v>
      </c>
      <c r="B40" s="14" t="s">
        <v>166</v>
      </c>
    </row>
    <row r="41" spans="1:2" ht="15" customHeight="1" x14ac:dyDescent="0.25">
      <c r="A41" s="14" t="s">
        <v>160</v>
      </c>
      <c r="B41" s="14" t="s">
        <v>43</v>
      </c>
    </row>
    <row r="42" spans="1:2" ht="15" customHeight="1" x14ac:dyDescent="0.25">
      <c r="A42" s="14" t="s">
        <v>162</v>
      </c>
      <c r="B42" s="14" t="s">
        <v>161</v>
      </c>
    </row>
    <row r="43" spans="1:2" ht="15" customHeight="1" x14ac:dyDescent="0.25">
      <c r="A43" s="14" t="s">
        <v>163</v>
      </c>
      <c r="B43" s="14" t="s">
        <v>16</v>
      </c>
    </row>
    <row r="44" spans="1:2" ht="15" customHeight="1" x14ac:dyDescent="0.25">
      <c r="A44" s="14" t="s">
        <v>164</v>
      </c>
      <c r="B44" s="14" t="s">
        <v>20</v>
      </c>
    </row>
    <row r="45" spans="1:2" ht="15" customHeight="1" x14ac:dyDescent="0.25">
      <c r="A45" s="14" t="s">
        <v>165</v>
      </c>
      <c r="B45" s="14" t="s">
        <v>21</v>
      </c>
    </row>
    <row r="46" spans="1:2" ht="15" customHeight="1" x14ac:dyDescent="0.25">
      <c r="A46" s="14" t="s">
        <v>167</v>
      </c>
      <c r="B46" s="14" t="s">
        <v>39</v>
      </c>
    </row>
    <row r="47" spans="1:2" ht="15" customHeight="1" x14ac:dyDescent="0.25">
      <c r="A47" s="14" t="s">
        <v>169</v>
      </c>
      <c r="B47" s="14" t="s">
        <v>168</v>
      </c>
    </row>
    <row r="48" spans="1:2" ht="15" customHeight="1" x14ac:dyDescent="0.25">
      <c r="A48" s="14" t="s">
        <v>170</v>
      </c>
      <c r="B48" s="14" t="s">
        <v>190</v>
      </c>
    </row>
    <row r="49" spans="1:2" ht="15" customHeight="1" x14ac:dyDescent="0.25">
      <c r="A49" s="14" t="s">
        <v>172</v>
      </c>
      <c r="B49" s="14" t="s">
        <v>171</v>
      </c>
    </row>
    <row r="50" spans="1:2" ht="15" customHeight="1" x14ac:dyDescent="0.25">
      <c r="A50" s="14" t="s">
        <v>173</v>
      </c>
      <c r="B50" s="14" t="s">
        <v>191</v>
      </c>
    </row>
    <row r="51" spans="1:2" ht="15" customHeight="1" x14ac:dyDescent="0.25">
      <c r="A51" s="14" t="s">
        <v>175</v>
      </c>
      <c r="B51" s="14" t="s">
        <v>174</v>
      </c>
    </row>
    <row r="52" spans="1:2" ht="15" customHeight="1" x14ac:dyDescent="0.25">
      <c r="A52" s="14" t="s">
        <v>177</v>
      </c>
      <c r="B52" s="14" t="s">
        <v>176</v>
      </c>
    </row>
    <row r="53" spans="1:2" ht="15" customHeight="1" x14ac:dyDescent="0.25">
      <c r="A53" s="14" t="s">
        <v>178</v>
      </c>
      <c r="B53" s="14" t="s">
        <v>192</v>
      </c>
    </row>
    <row r="54" spans="1:2" ht="15" customHeight="1" x14ac:dyDescent="0.25">
      <c r="A54" s="14" t="s">
        <v>180</v>
      </c>
      <c r="B54" s="14" t="s">
        <v>179</v>
      </c>
    </row>
    <row r="55" spans="1:2" ht="15" customHeight="1" x14ac:dyDescent="0.25">
      <c r="A55" s="14" t="s">
        <v>182</v>
      </c>
      <c r="B55" s="14" t="s">
        <v>181</v>
      </c>
    </row>
    <row r="56" spans="1:2" ht="15" customHeight="1" x14ac:dyDescent="0.25">
      <c r="A56" s="14" t="s">
        <v>183</v>
      </c>
      <c r="B56" s="14" t="s">
        <v>40</v>
      </c>
    </row>
    <row r="57" spans="1:2" ht="15" customHeight="1" x14ac:dyDescent="0.25">
      <c r="A57" s="14" t="s">
        <v>184</v>
      </c>
      <c r="B57" s="14" t="s">
        <v>41</v>
      </c>
    </row>
    <row r="58" spans="1:2" ht="15" customHeight="1" x14ac:dyDescent="0.25">
      <c r="A58" s="14" t="s">
        <v>185</v>
      </c>
      <c r="B58" s="14" t="s">
        <v>46</v>
      </c>
    </row>
    <row r="59" spans="1:2" ht="15" customHeight="1" x14ac:dyDescent="0.25">
      <c r="A59" s="14" t="s">
        <v>186</v>
      </c>
      <c r="B59" s="14" t="s">
        <v>30</v>
      </c>
    </row>
    <row r="60" spans="1:2" ht="15" customHeight="1" x14ac:dyDescent="0.25">
      <c r="A60" s="14" t="s">
        <v>187</v>
      </c>
      <c r="B60" s="14" t="s">
        <v>29</v>
      </c>
    </row>
    <row r="61" spans="1:2" ht="15" customHeight="1" x14ac:dyDescent="0.25">
      <c r="A61" s="14" t="s">
        <v>189</v>
      </c>
      <c r="B61" s="14" t="s">
        <v>188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Introduktion</vt:lpstr>
      <vt:lpstr>(A) Fase</vt:lpstr>
      <vt:lpstr>(B)Virksomhedstype</vt:lpstr>
      <vt:lpstr>(C)Indholdstype</vt:lpstr>
      <vt:lpstr>(D) Dokumentation</vt:lpstr>
      <vt:lpstr>(E) Etage</vt:lpstr>
      <vt:lpstr>(H) Tegningstype</vt:lpstr>
      <vt:lpstr>(K)Vidensområde</vt:lpstr>
      <vt:lpstr>(M)Fagdisciplin</vt:lpstr>
      <vt:lpstr>(S) Stade</vt:lpstr>
      <vt:lpstr>(W)Arbejdsområde</vt:lpstr>
      <vt:lpstr>(Y)Entrepriseområde</vt:lpstr>
      <vt:lpstr>BMS Suffix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Fredenslund</dc:creator>
  <cp:lastModifiedBy>Joakim Jøker Lambertsen</cp:lastModifiedBy>
  <cp:lastPrinted>2021-01-08T18:45:29Z</cp:lastPrinted>
  <dcterms:created xsi:type="dcterms:W3CDTF">2020-12-05T06:08:25Z</dcterms:created>
  <dcterms:modified xsi:type="dcterms:W3CDTF">2023-01-09T10:20:20Z</dcterms:modified>
</cp:coreProperties>
</file>